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-435" windowWidth="24240" windowHeight="13740" tabRatio="500"/>
  </bookViews>
  <sheets>
    <sheet name="2016-01-05_salavat" sheetId="2" r:id="rId1"/>
    <sheet name="группы" sheetId="3" r:id="rId2"/>
  </sheets>
  <externalReferences>
    <externalReference r:id="rId3"/>
  </externalReferenc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1" i="2" l="1"/>
  <c r="A39" i="2"/>
  <c r="A49" i="2"/>
  <c r="A48" i="2"/>
  <c r="A38" i="2"/>
  <c r="A45" i="2"/>
  <c r="A18" i="2"/>
  <c r="A44" i="2"/>
  <c r="A34" i="2"/>
  <c r="A10" i="2"/>
  <c r="A22" i="2"/>
</calcChain>
</file>

<file path=xl/sharedStrings.xml><?xml version="1.0" encoding="utf-8"?>
<sst xmlns="http://schemas.openxmlformats.org/spreadsheetml/2006/main" count="366" uniqueCount="114">
  <si>
    <t>Москва</t>
  </si>
  <si>
    <t>СК Ромашково</t>
  </si>
  <si>
    <t>Сергиев Посад</t>
  </si>
  <si>
    <t>лично</t>
  </si>
  <si>
    <t>Истра</t>
  </si>
  <si>
    <t>DWC</t>
  </si>
  <si>
    <t>Клуб "Лотос"</t>
  </si>
  <si>
    <t>МАТИ</t>
  </si>
  <si>
    <t>#Овощиteam</t>
  </si>
  <si>
    <t>Химки</t>
  </si>
  <si>
    <t>Романтик</t>
  </si>
  <si>
    <t>Рязань</t>
  </si>
  <si>
    <t>О-КЛУБ Москва</t>
  </si>
  <si>
    <t>ABST</t>
  </si>
  <si>
    <t>МС</t>
  </si>
  <si>
    <t>1р</t>
  </si>
  <si>
    <t>б/р</t>
  </si>
  <si>
    <t>КМС</t>
  </si>
  <si>
    <t>Менжак Олег</t>
  </si>
  <si>
    <t>Шварц Михаил</t>
  </si>
  <si>
    <t>Незванов Юрий</t>
  </si>
  <si>
    <t>Дмитрий Сямтомов</t>
  </si>
  <si>
    <t>Климов Александр</t>
  </si>
  <si>
    <t>Сухой Алексей</t>
  </si>
  <si>
    <t>Пуяндайкин Сергей</t>
  </si>
  <si>
    <t>Машков Илья</t>
  </si>
  <si>
    <t>Крестин Денис</t>
  </si>
  <si>
    <t>Андреев Валентин</t>
  </si>
  <si>
    <t>Акимов Андрей</t>
  </si>
  <si>
    <t>Кривенков Сергей</t>
  </si>
  <si>
    <t>Кривенков Василий</t>
  </si>
  <si>
    <t>Фролов Андрей</t>
  </si>
  <si>
    <t>Ильин Василий</t>
  </si>
  <si>
    <t>Матвеев Владимир</t>
  </si>
  <si>
    <t>Веденеева Елена</t>
  </si>
  <si>
    <t>Бутылкин Николай</t>
  </si>
  <si>
    <t>Гришин Сергей</t>
  </si>
  <si>
    <t>Захаров Илья</t>
  </si>
  <si>
    <t>Гоняева Наталья</t>
  </si>
  <si>
    <t>Крупнов Николай</t>
  </si>
  <si>
    <t>Щеглов Алексей</t>
  </si>
  <si>
    <t>Чемпионат СССР по лыжным гонкам</t>
  </si>
  <si>
    <t>"Салаватоливье"</t>
  </si>
  <si>
    <t>ЗК "Романтик", Мос.обл., Солнечногорский  р-н, д. Лопотово</t>
  </si>
  <si>
    <t>05 января 2016 года</t>
  </si>
  <si>
    <t>Погодные условия: -15</t>
  </si>
  <si>
    <t>Место</t>
  </si>
  <si>
    <t>Ст. N</t>
  </si>
  <si>
    <t>Фамилия, имя</t>
  </si>
  <si>
    <t>Г.Р.</t>
  </si>
  <si>
    <t>Город</t>
  </si>
  <si>
    <t>Клуб</t>
  </si>
  <si>
    <t>Квал</t>
  </si>
  <si>
    <t>Время</t>
  </si>
  <si>
    <t>Отстав.</t>
  </si>
  <si>
    <t>ГРУППА   "Ж66-75"  (1966-1975)  12.5 км стиль свободный</t>
  </si>
  <si>
    <t>ГРУППА   "Ж76-85"  (1976-1985)  12.5 км стиль свободный</t>
  </si>
  <si>
    <t>Конохова Ксения</t>
  </si>
  <si>
    <t>Новгородская обл.</t>
  </si>
  <si>
    <t>.</t>
  </si>
  <si>
    <t>ГРУППА   "М55-"  (1955 и старше)  12.5 км стиль свободный</t>
  </si>
  <si>
    <t>Горшков Сергей</t>
  </si>
  <si>
    <t>Дмитров</t>
  </si>
  <si>
    <t>"Маруся"</t>
  </si>
  <si>
    <t>Суслов Сергей</t>
  </si>
  <si>
    <t>СЗАО</t>
  </si>
  <si>
    <t>ГРУППА   "М56-65"  (1956-1965)  12.5 км стиль свободный</t>
  </si>
  <si>
    <t>Поляков Константин</t>
  </si>
  <si>
    <t>"Спартак"</t>
  </si>
  <si>
    <t>Иванов Александр</t>
  </si>
  <si>
    <t>Савенков Леонид</t>
  </si>
  <si>
    <t>Альфа-Битца</t>
  </si>
  <si>
    <t>Моргунов Борис</t>
  </si>
  <si>
    <t>Клинецкий Евгений</t>
  </si>
  <si>
    <t>Жуковский</t>
  </si>
  <si>
    <t>Волкуша</t>
  </si>
  <si>
    <t>Маруев Алексей</t>
  </si>
  <si>
    <t>Мытищи</t>
  </si>
  <si>
    <t>Динамо</t>
  </si>
  <si>
    <t>Доценко Виктор</t>
  </si>
  <si>
    <t>Не финиш.</t>
  </si>
  <si>
    <t>ГРУППА   "М66-75"  (1966-1975)  12.5 км стиль свободный</t>
  </si>
  <si>
    <t>Рябов Алексей</t>
  </si>
  <si>
    <t>Антипавелко</t>
  </si>
  <si>
    <t>Веденеев Дмитрий</t>
  </si>
  <si>
    <t>Панов Константин</t>
  </si>
  <si>
    <t>Селиванов Александр</t>
  </si>
  <si>
    <t>Овечко Дмитрий</t>
  </si>
  <si>
    <t>ГРУППА   "М76-85"  (1976-1985)  12.5 км стиль свободный</t>
  </si>
  <si>
    <t>Татарников Сергей</t>
  </si>
  <si>
    <t>Moscow</t>
  </si>
  <si>
    <t>Тихомиров Алексей</t>
  </si>
  <si>
    <t>Пыхteam</t>
  </si>
  <si>
    <t>БарбашинАлександр</t>
  </si>
  <si>
    <t>Кузин Евгений</t>
  </si>
  <si>
    <t>Железнодорожный</t>
  </si>
  <si>
    <t>Мелешкин Сергей</t>
  </si>
  <si>
    <t>СДК Крылатское</t>
  </si>
  <si>
    <t>ГРУППА   "М86-95"  (1986-1995)  12.5 км стиль свободный</t>
  </si>
  <si>
    <t>Николаев Сергей</t>
  </si>
  <si>
    <t>Дедовск</t>
  </si>
  <si>
    <t>Долбунов Сергей</t>
  </si>
  <si>
    <t>Румянцево</t>
  </si>
  <si>
    <t>ГРУППА   "Ю96-97"  (1996-1997)  12.5 км стиль свободный</t>
  </si>
  <si>
    <t>Смальский Алексей</t>
  </si>
  <si>
    <t>Главный судья: Сальникова С.М.</t>
  </si>
  <si>
    <t>Главный секретарь: Климова О.В.</t>
  </si>
  <si>
    <t>Компьютерная обработка - Спортивный клуб "Альфа-Битца"     Тел. +7(926)216-1727</t>
  </si>
  <si>
    <t>Web: www.bitza-sport.ru      E-mail: info@bitza-sport.ru</t>
  </si>
  <si>
    <t>ГРУППА   "Ж"</t>
  </si>
  <si>
    <t>ИТОГОВЫЙ ПРОТОКОЛ СОРЕВНОВАНИЙ</t>
  </si>
  <si>
    <t>Составлен: 05.01.2016 13:37:12</t>
  </si>
  <si>
    <t>Барбашин Александр</t>
  </si>
  <si>
    <t>ГРУППА   "М"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</si>
</sst>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9" x14ac:knownFonts="1">
    <font>
      <sz val="12"/>
      <color theme="1"/>
      <name val="Arial"/>
      <family val="2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0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ont="1" applyFill="1" applyBorder="1"/>
    <xf numFmtId="164" fontId="4" fillId="0" borderId="0" xfId="0" applyNumberFormat="1" applyFont="1" applyFill="1" applyBorder="1"/>
    <xf numFmtId="165" fontId="0" fillId="0" borderId="0" xfId="0" applyNumberFormat="1" applyFont="1" applyFill="1" applyBorder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164" fontId="5" fillId="0" borderId="3" xfId="0" applyNumberFormat="1" applyFont="1" applyFill="1" applyBorder="1"/>
    <xf numFmtId="165" fontId="5" fillId="0" borderId="4" xfId="0" applyNumberFormat="1" applyFont="1" applyFill="1" applyBorder="1"/>
    <xf numFmtId="0" fontId="3" fillId="0" borderId="5" xfId="0" applyNumberFormat="1" applyFont="1" applyFill="1" applyBorder="1"/>
    <xf numFmtId="0" fontId="3" fillId="0" borderId="1" xfId="0" applyNumberFormat="1" applyFont="1" applyFill="1" applyBorder="1"/>
    <xf numFmtId="164" fontId="3" fillId="0" borderId="1" xfId="0" applyNumberFormat="1" applyFont="1" applyFill="1" applyBorder="1"/>
    <xf numFmtId="165" fontId="5" fillId="0" borderId="6" xfId="0" applyNumberFormat="1" applyFont="1" applyFill="1" applyBorder="1"/>
    <xf numFmtId="165" fontId="6" fillId="0" borderId="6" xfId="0" applyNumberFormat="1" applyFont="1" applyFill="1" applyBorder="1"/>
    <xf numFmtId="165" fontId="6" fillId="0" borderId="9" xfId="0" applyNumberFormat="1" applyFont="1" applyFill="1" applyBorder="1"/>
    <xf numFmtId="0" fontId="6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0" fontId="4" fillId="0" borderId="0" xfId="0" applyNumberFormat="1" applyFont="1" applyFill="1" applyBorder="1"/>
    <xf numFmtId="0" fontId="7" fillId="0" borderId="5" xfId="0" applyNumberFormat="1" applyFont="1" applyFill="1" applyBorder="1"/>
    <xf numFmtId="0" fontId="7" fillId="0" borderId="1" xfId="0" applyNumberFormat="1" applyFont="1" applyFill="1" applyBorder="1"/>
    <xf numFmtId="164" fontId="4" fillId="0" borderId="1" xfId="0" applyNumberFormat="1" applyFont="1" applyFill="1" applyBorder="1"/>
    <xf numFmtId="165" fontId="7" fillId="0" borderId="6" xfId="0" applyNumberFormat="1" applyFont="1" applyFill="1" applyBorder="1"/>
    <xf numFmtId="0" fontId="7" fillId="0" borderId="7" xfId="0" applyNumberFormat="1" applyFont="1" applyFill="1" applyBorder="1"/>
    <xf numFmtId="0" fontId="7" fillId="0" borderId="8" xfId="0" applyNumberFormat="1" applyFont="1" applyFill="1" applyBorder="1"/>
    <xf numFmtId="164" fontId="4" fillId="0" borderId="8" xfId="0" applyNumberFormat="1" applyFont="1" applyFill="1" applyBorder="1"/>
    <xf numFmtId="165" fontId="7" fillId="0" borderId="9" xfId="0" applyNumberFormat="1" applyFont="1" applyFill="1" applyBorder="1"/>
    <xf numFmtId="0" fontId="0" fillId="0" borderId="0" xfId="0" applyAlignment="1">
      <alignment horizontal="right"/>
    </xf>
    <xf numFmtId="0" fontId="3" fillId="0" borderId="10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2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form_result_list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result_list (1)"/>
    </sheetNames>
    <sheetDataSet>
      <sheetData sheetId="0">
        <row r="1">
          <cell r="A1" t="str">
            <v>hvostunkova svetlana</v>
          </cell>
          <cell r="B1" t="str">
            <v>1597</v>
          </cell>
        </row>
        <row r="2">
          <cell r="A2" t="str">
            <v>Kudryashov Evgeny</v>
          </cell>
          <cell r="B2" t="str">
            <v>1629</v>
          </cell>
        </row>
        <row r="3">
          <cell r="A3" t="str">
            <v>Абрагимов Сергей</v>
          </cell>
          <cell r="B3">
            <v>520</v>
          </cell>
        </row>
        <row r="4">
          <cell r="A4" t="str">
            <v>Аникин Александр</v>
          </cell>
          <cell r="B4">
            <v>719</v>
          </cell>
        </row>
        <row r="5">
          <cell r="A5" t="str">
            <v>АНИКИН ВАСИЛИЙ</v>
          </cell>
          <cell r="B5">
            <v>643</v>
          </cell>
        </row>
        <row r="6">
          <cell r="A6" t="str">
            <v>Аникина Елена</v>
          </cell>
          <cell r="B6">
            <v>719</v>
          </cell>
        </row>
        <row r="7">
          <cell r="A7" t="str">
            <v>Багов Валерий</v>
          </cell>
          <cell r="B7" t="str">
            <v>1635</v>
          </cell>
        </row>
        <row r="8">
          <cell r="A8" t="str">
            <v>Бахарев Александр</v>
          </cell>
          <cell r="B8">
            <v>899</v>
          </cell>
        </row>
        <row r="9">
          <cell r="A9" t="str">
            <v>Березин Яков</v>
          </cell>
          <cell r="B9" t="str">
            <v>1581</v>
          </cell>
        </row>
        <row r="10">
          <cell r="A10" t="str">
            <v>Бобылев Георгий</v>
          </cell>
          <cell r="B10" t="str">
            <v>1632</v>
          </cell>
        </row>
        <row r="11">
          <cell r="A11" t="str">
            <v>Володько Виталий</v>
          </cell>
          <cell r="B11">
            <v>657</v>
          </cell>
        </row>
        <row r="12">
          <cell r="A12" t="str">
            <v>Гаврик Сергей</v>
          </cell>
          <cell r="B12" t="str">
            <v>1633</v>
          </cell>
        </row>
        <row r="13">
          <cell r="A13" t="str">
            <v>Гаеский Олег</v>
          </cell>
          <cell r="B13">
            <v>586</v>
          </cell>
        </row>
        <row r="14">
          <cell r="A14" t="str">
            <v>Гладких Александр</v>
          </cell>
          <cell r="B14" t="str">
            <v>1591</v>
          </cell>
        </row>
        <row r="15">
          <cell r="A15" t="str">
            <v>Головина Анна</v>
          </cell>
          <cell r="B15" t="str">
            <v>1639</v>
          </cell>
        </row>
        <row r="16">
          <cell r="A16" t="str">
            <v>Гришин Сергей</v>
          </cell>
          <cell r="B16">
            <v>595</v>
          </cell>
        </row>
        <row r="17">
          <cell r="A17" t="str">
            <v>Громов Николай</v>
          </cell>
          <cell r="B17">
            <v>821</v>
          </cell>
        </row>
        <row r="18">
          <cell r="A18" t="str">
            <v>Гужков Михаил</v>
          </cell>
          <cell r="B18">
            <v>600</v>
          </cell>
        </row>
        <row r="19">
          <cell r="A19" t="str">
            <v>Гусев Андрей</v>
          </cell>
          <cell r="B19" t="str">
            <v>1646</v>
          </cell>
        </row>
        <row r="20">
          <cell r="A20" t="str">
            <v>Домкин Александр</v>
          </cell>
          <cell r="B20">
            <v>584</v>
          </cell>
        </row>
        <row r="21">
          <cell r="A21" t="str">
            <v>Дробатухин Илья</v>
          </cell>
          <cell r="B21" t="str">
            <v>1593</v>
          </cell>
        </row>
        <row r="22">
          <cell r="A22" t="str">
            <v>Епифанова Елизавета</v>
          </cell>
          <cell r="B22" t="str">
            <v>1626</v>
          </cell>
        </row>
        <row r="23">
          <cell r="A23" t="str">
            <v>Ерхов Валерий</v>
          </cell>
          <cell r="B23" t="str">
            <v>1623</v>
          </cell>
        </row>
        <row r="24">
          <cell r="A24" t="str">
            <v>Жильцов Игорь</v>
          </cell>
          <cell r="B24" t="str">
            <v>1640</v>
          </cell>
        </row>
        <row r="25">
          <cell r="A25" t="str">
            <v>Захаров Илья</v>
          </cell>
          <cell r="B25">
            <v>532</v>
          </cell>
        </row>
        <row r="26">
          <cell r="A26" t="str">
            <v>Земцов Андрей</v>
          </cell>
          <cell r="B26">
            <v>584</v>
          </cell>
        </row>
        <row r="27">
          <cell r="A27" t="str">
            <v>Зернов Сергей</v>
          </cell>
          <cell r="B27" t="str">
            <v>1651</v>
          </cell>
        </row>
        <row r="28">
          <cell r="A28" t="str">
            <v>зобкова Елена</v>
          </cell>
          <cell r="B28">
            <v>563</v>
          </cell>
        </row>
        <row r="29">
          <cell r="A29" t="str">
            <v>Иванов Владимир</v>
          </cell>
          <cell r="B29">
            <v>581</v>
          </cell>
        </row>
        <row r="30">
          <cell r="A30" t="str">
            <v>Иванов Эдуард</v>
          </cell>
          <cell r="B30">
            <v>598</v>
          </cell>
        </row>
        <row r="31">
          <cell r="A31" t="str">
            <v>изотов дмитрий</v>
          </cell>
          <cell r="B31" t="str">
            <v>1585</v>
          </cell>
        </row>
        <row r="32">
          <cell r="A32" t="str">
            <v>Калинкни Дмитрий</v>
          </cell>
          <cell r="B32" t="str">
            <v>1647</v>
          </cell>
        </row>
        <row r="33">
          <cell r="A33" t="str">
            <v>Карпов Андрей</v>
          </cell>
          <cell r="B33" t="str">
            <v>1649</v>
          </cell>
        </row>
        <row r="34">
          <cell r="A34" t="str">
            <v>Крестин Денис</v>
          </cell>
          <cell r="B34" t="str">
            <v>1047</v>
          </cell>
        </row>
        <row r="35">
          <cell r="A35" t="str">
            <v>Кривенков Василий</v>
          </cell>
          <cell r="B35" t="str">
            <v>1631</v>
          </cell>
        </row>
        <row r="36">
          <cell r="A36" t="str">
            <v>Кривенков Сергей</v>
          </cell>
          <cell r="B36" t="str">
            <v>1631</v>
          </cell>
        </row>
        <row r="37">
          <cell r="A37" t="str">
            <v>Крылов Дмитрий</v>
          </cell>
          <cell r="B37" t="str">
            <v>1627</v>
          </cell>
        </row>
        <row r="38">
          <cell r="A38" t="str">
            <v>Крылов Сергей</v>
          </cell>
          <cell r="B38" t="str">
            <v>1627</v>
          </cell>
        </row>
        <row r="39">
          <cell r="A39" t="str">
            <v>Крылова Маргарита</v>
          </cell>
          <cell r="B39" t="str">
            <v>1627</v>
          </cell>
        </row>
        <row r="40">
          <cell r="A40" t="str">
            <v>Крылова Ольга</v>
          </cell>
          <cell r="B40" t="str">
            <v>1627</v>
          </cell>
        </row>
        <row r="41">
          <cell r="A41" t="str">
            <v>Кудряшов Евгений</v>
          </cell>
          <cell r="B41" t="str">
            <v>1629</v>
          </cell>
        </row>
        <row r="42">
          <cell r="A42" t="str">
            <v>Кульбакин Леонид</v>
          </cell>
          <cell r="B42" t="str">
            <v>1637</v>
          </cell>
        </row>
        <row r="43">
          <cell r="A43" t="str">
            <v>Кульбакин Леонид</v>
          </cell>
          <cell r="B43" t="str">
            <v>1609</v>
          </cell>
        </row>
        <row r="44">
          <cell r="A44" t="str">
            <v>Лукин Алексей</v>
          </cell>
          <cell r="B44" t="str">
            <v>1641</v>
          </cell>
        </row>
        <row r="45">
          <cell r="A45" t="str">
            <v>Люсов Геннадий</v>
          </cell>
          <cell r="B45">
            <v>658</v>
          </cell>
        </row>
        <row r="46">
          <cell r="A46" t="str">
            <v>Мазин Владимир</v>
          </cell>
          <cell r="B46">
            <v>594</v>
          </cell>
        </row>
        <row r="47">
          <cell r="A47" t="str">
            <v>Мазин Павел</v>
          </cell>
          <cell r="B47">
            <v>569</v>
          </cell>
        </row>
        <row r="48">
          <cell r="A48" t="str">
            <v>Маруев Алексей</v>
          </cell>
          <cell r="B48">
            <v>434</v>
          </cell>
        </row>
        <row r="49">
          <cell r="A49" t="str">
            <v>марченков Иван</v>
          </cell>
          <cell r="B49">
            <v>833</v>
          </cell>
        </row>
        <row r="50">
          <cell r="A50" t="str">
            <v>Мачульский Сергей</v>
          </cell>
          <cell r="B50" t="str">
            <v>1638</v>
          </cell>
        </row>
        <row r="51">
          <cell r="A51" t="str">
            <v>Миронов Вячеслав</v>
          </cell>
          <cell r="B51">
            <v>603</v>
          </cell>
        </row>
        <row r="52">
          <cell r="A52" t="str">
            <v>Моргунов Борис</v>
          </cell>
          <cell r="B52" t="str">
            <v>1650</v>
          </cell>
        </row>
        <row r="53">
          <cell r="A53" t="str">
            <v>Мякишев Вадим</v>
          </cell>
          <cell r="B53" t="str">
            <v>1622</v>
          </cell>
        </row>
        <row r="54">
          <cell r="A54" t="str">
            <v>Носенко Валерий</v>
          </cell>
          <cell r="B54">
            <v>584</v>
          </cell>
        </row>
        <row r="55">
          <cell r="A55" t="str">
            <v>Пальцев Андрей</v>
          </cell>
          <cell r="B55">
            <v>333</v>
          </cell>
        </row>
        <row r="56">
          <cell r="A56" t="str">
            <v>Попов Петр</v>
          </cell>
          <cell r="B56" t="str">
            <v>1634</v>
          </cell>
        </row>
        <row r="57">
          <cell r="A57" t="str">
            <v>Пуяндайкин Сергей</v>
          </cell>
          <cell r="B57" t="str">
            <v>1605</v>
          </cell>
        </row>
        <row r="58">
          <cell r="A58" t="str">
            <v>Рассохин Владимир</v>
          </cell>
          <cell r="B58" t="str">
            <v>1643</v>
          </cell>
        </row>
        <row r="59">
          <cell r="A59" t="str">
            <v>Римарчук Юрий</v>
          </cell>
          <cell r="B59">
            <v>663</v>
          </cell>
        </row>
        <row r="60">
          <cell r="A60" t="str">
            <v>Рогозин Олег</v>
          </cell>
          <cell r="B60">
            <v>234</v>
          </cell>
        </row>
        <row r="61">
          <cell r="A61" t="str">
            <v>романенко василий</v>
          </cell>
          <cell r="B61" t="str">
            <v>1585</v>
          </cell>
        </row>
        <row r="62">
          <cell r="A62" t="str">
            <v>Рябов Алексей</v>
          </cell>
          <cell r="B62" t="str">
            <v>1619</v>
          </cell>
        </row>
        <row r="63">
          <cell r="A63" t="str">
            <v>Сашов Сергей</v>
          </cell>
          <cell r="B63">
            <v>618</v>
          </cell>
        </row>
        <row r="64">
          <cell r="A64" t="str">
            <v>Сдобников Юрий</v>
          </cell>
          <cell r="B64">
            <v>892</v>
          </cell>
        </row>
        <row r="65">
          <cell r="A65" t="str">
            <v>Секретарев Александр</v>
          </cell>
          <cell r="B65" t="str">
            <v>1590</v>
          </cell>
        </row>
        <row r="66">
          <cell r="A66" t="str">
            <v>Скрипкин Юрий</v>
          </cell>
          <cell r="B66">
            <v>535</v>
          </cell>
        </row>
        <row r="67">
          <cell r="A67" t="str">
            <v>Стрельников Олег</v>
          </cell>
          <cell r="B67" t="str">
            <v>1644</v>
          </cell>
        </row>
        <row r="68">
          <cell r="A68" t="str">
            <v>Сухарев Юра</v>
          </cell>
          <cell r="B68" t="str">
            <v>1648</v>
          </cell>
        </row>
        <row r="69">
          <cell r="A69" t="str">
            <v>Сухой Алексей</v>
          </cell>
          <cell r="B69">
            <v>714</v>
          </cell>
        </row>
        <row r="70">
          <cell r="A70" t="str">
            <v>Титов Дмитрий</v>
          </cell>
          <cell r="B70">
            <v>657</v>
          </cell>
        </row>
        <row r="71">
          <cell r="A71" t="str">
            <v>Тихомиров Алексей</v>
          </cell>
          <cell r="B71">
            <v>58</v>
          </cell>
        </row>
        <row r="72">
          <cell r="A72" t="str">
            <v>Трофимов Алексей</v>
          </cell>
          <cell r="B72">
            <v>374</v>
          </cell>
        </row>
        <row r="73">
          <cell r="A73" t="str">
            <v>Устенко Сергей</v>
          </cell>
          <cell r="B73" t="str">
            <v>1652</v>
          </cell>
        </row>
        <row r="74">
          <cell r="A74" t="str">
            <v>Фатеев Владимир</v>
          </cell>
          <cell r="B74">
            <v>635</v>
          </cell>
        </row>
        <row r="75">
          <cell r="A75" t="str">
            <v>Федоров владимир</v>
          </cell>
          <cell r="B75">
            <v>563</v>
          </cell>
        </row>
        <row r="76">
          <cell r="A76" t="str">
            <v>Филатов Петр</v>
          </cell>
          <cell r="B76">
            <v>571</v>
          </cell>
        </row>
        <row r="77">
          <cell r="A77" t="str">
            <v>Фомин Кирилл</v>
          </cell>
          <cell r="B77">
            <v>585</v>
          </cell>
        </row>
        <row r="78">
          <cell r="A78" t="str">
            <v>Фролов Юрий</v>
          </cell>
          <cell r="B78" t="str">
            <v>1654</v>
          </cell>
        </row>
        <row r="79">
          <cell r="A79" t="str">
            <v>Цыпленков Констанин</v>
          </cell>
          <cell r="B79">
            <v>574</v>
          </cell>
        </row>
        <row r="80">
          <cell r="A80" t="str">
            <v>Чижов Сергей</v>
          </cell>
          <cell r="B80">
            <v>45</v>
          </cell>
        </row>
        <row r="81">
          <cell r="A81" t="str">
            <v>Читнев Андрей</v>
          </cell>
          <cell r="B81" t="str">
            <v>1594</v>
          </cell>
        </row>
        <row r="82">
          <cell r="A82" t="str">
            <v>Швыдкий Эдуард</v>
          </cell>
          <cell r="B82" t="str">
            <v>1624</v>
          </cell>
        </row>
        <row r="83">
          <cell r="A83" t="str">
            <v>Шикунов Сергей</v>
          </cell>
          <cell r="B83" t="str">
            <v>1608</v>
          </cell>
        </row>
        <row r="84">
          <cell r="A84" t="str">
            <v>Шикунов Сергей</v>
          </cell>
          <cell r="B84">
            <v>563</v>
          </cell>
        </row>
        <row r="85">
          <cell r="A85" t="str">
            <v>Шишков Алексей</v>
          </cell>
          <cell r="B85">
            <v>840</v>
          </cell>
        </row>
        <row r="86">
          <cell r="A86" t="str">
            <v>Шмонов Михаил</v>
          </cell>
          <cell r="B86" t="str">
            <v>1630</v>
          </cell>
        </row>
        <row r="87">
          <cell r="A87" t="str">
            <v>Шорников Максим</v>
          </cell>
          <cell r="B87" t="str">
            <v>1621</v>
          </cell>
        </row>
        <row r="88">
          <cell r="A88" t="str">
            <v>Ячков Сергей</v>
          </cell>
          <cell r="B88">
            <v>195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K7" sqref="K7"/>
    </sheetView>
  </sheetViews>
  <sheetFormatPr defaultColWidth="8.6640625" defaultRowHeight="15" x14ac:dyDescent="0.2"/>
  <cols>
    <col min="1" max="1" width="12.5546875" style="35" customWidth="1"/>
    <col min="2" max="2" width="2.88671875" customWidth="1"/>
    <col min="3" max="3" width="16" customWidth="1"/>
    <col min="4" max="4" width="3.44140625" customWidth="1"/>
    <col min="5" max="5" width="4.6640625" customWidth="1"/>
    <col min="6" max="6" width="13.33203125" customWidth="1"/>
    <col min="7" max="7" width="11.6640625" customWidth="1"/>
    <col min="8" max="8" width="4" customWidth="1"/>
    <col min="9" max="10" width="10.44140625" customWidth="1"/>
  </cols>
  <sheetData>
    <row r="1" spans="1:10" ht="34.5" customHeight="1" thickBot="1" x14ac:dyDescent="0.3">
      <c r="A1" s="39" t="s">
        <v>109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">
      <c r="B2" s="13" t="s">
        <v>46</v>
      </c>
      <c r="C2" s="14" t="s">
        <v>48</v>
      </c>
      <c r="D2" s="14" t="s">
        <v>47</v>
      </c>
      <c r="E2" s="14" t="s">
        <v>49</v>
      </c>
      <c r="F2" s="14" t="s">
        <v>50</v>
      </c>
      <c r="G2" s="14" t="s">
        <v>51</v>
      </c>
      <c r="H2" s="14" t="s">
        <v>52</v>
      </c>
      <c r="I2" s="15" t="s">
        <v>53</v>
      </c>
      <c r="J2" s="16" t="s">
        <v>54</v>
      </c>
    </row>
    <row r="3" spans="1:10" x14ac:dyDescent="0.2">
      <c r="B3" s="27">
        <v>1</v>
      </c>
      <c r="C3" s="28" t="s">
        <v>34</v>
      </c>
      <c r="D3" s="28">
        <v>543</v>
      </c>
      <c r="E3" s="28">
        <v>1971</v>
      </c>
      <c r="F3" s="28" t="s">
        <v>0</v>
      </c>
      <c r="G3" s="28" t="s">
        <v>10</v>
      </c>
      <c r="H3" s="28" t="s">
        <v>17</v>
      </c>
      <c r="I3" s="29">
        <v>2.6720984776816392E-2</v>
      </c>
      <c r="J3" s="30"/>
    </row>
    <row r="4" spans="1:10" x14ac:dyDescent="0.2">
      <c r="B4" s="27">
        <v>2</v>
      </c>
      <c r="C4" s="28" t="s">
        <v>57</v>
      </c>
      <c r="D4" s="28">
        <v>510</v>
      </c>
      <c r="E4" s="28">
        <v>1983</v>
      </c>
      <c r="F4" s="28" t="s">
        <v>58</v>
      </c>
      <c r="G4" s="28"/>
      <c r="H4" s="28" t="s">
        <v>59</v>
      </c>
      <c r="I4" s="29">
        <v>2.7728884749942506E-2</v>
      </c>
      <c r="J4" s="30">
        <v>1.007899973126114E-3</v>
      </c>
    </row>
    <row r="5" spans="1:10" x14ac:dyDescent="0.2">
      <c r="A5">
        <v>1588</v>
      </c>
      <c r="B5" s="27">
        <v>3</v>
      </c>
      <c r="C5" s="28" t="s">
        <v>38</v>
      </c>
      <c r="D5" s="28">
        <v>513</v>
      </c>
      <c r="E5" s="28">
        <v>1974</v>
      </c>
      <c r="F5" s="28"/>
      <c r="G5" s="28"/>
      <c r="H5" s="28" t="s">
        <v>16</v>
      </c>
      <c r="I5" s="29">
        <v>4.3935185185185799E-2</v>
      </c>
      <c r="J5" s="30">
        <v>1.7214200408369407E-2</v>
      </c>
    </row>
    <row r="6" spans="1:10" x14ac:dyDescent="0.2">
      <c r="B6" s="27"/>
      <c r="C6" s="28"/>
      <c r="D6" s="28"/>
      <c r="E6" s="28"/>
      <c r="F6" s="28"/>
      <c r="G6" s="28"/>
      <c r="H6" s="28"/>
      <c r="I6" s="29"/>
      <c r="J6" s="30"/>
    </row>
    <row r="7" spans="1:10" ht="34.5" customHeight="1" thickBot="1" x14ac:dyDescent="0.3">
      <c r="A7" s="36" t="s">
        <v>113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x14ac:dyDescent="0.2">
      <c r="B8" s="13" t="s">
        <v>46</v>
      </c>
      <c r="C8" s="14" t="s">
        <v>48</v>
      </c>
      <c r="D8" s="14" t="s">
        <v>47</v>
      </c>
      <c r="E8" s="14" t="s">
        <v>49</v>
      </c>
      <c r="F8" s="14" t="s">
        <v>50</v>
      </c>
      <c r="G8" s="14" t="s">
        <v>51</v>
      </c>
      <c r="H8" s="14" t="s">
        <v>52</v>
      </c>
      <c r="I8" s="15" t="s">
        <v>53</v>
      </c>
      <c r="J8" s="16" t="s">
        <v>54</v>
      </c>
    </row>
    <row r="9" spans="1:10" x14ac:dyDescent="0.2">
      <c r="A9" s="35">
        <v>1251</v>
      </c>
      <c r="B9" s="27">
        <v>1</v>
      </c>
      <c r="C9" s="28" t="s">
        <v>40</v>
      </c>
      <c r="D9" s="28">
        <v>542</v>
      </c>
      <c r="E9" s="28">
        <v>1980</v>
      </c>
      <c r="F9" s="28" t="s">
        <v>0</v>
      </c>
      <c r="G9" s="28" t="s">
        <v>13</v>
      </c>
      <c r="H9" s="28" t="s">
        <v>14</v>
      </c>
      <c r="I9" s="29">
        <v>2.2537871201834703E-2</v>
      </c>
      <c r="J9" s="30"/>
    </row>
    <row r="10" spans="1:10" x14ac:dyDescent="0.2">
      <c r="A10" s="35">
        <f>VLOOKUP(C10,'[1]form_result_list (1)'!$A$1:$B$88,2,FALSE)</f>
        <v>595</v>
      </c>
      <c r="B10" s="27">
        <v>2</v>
      </c>
      <c r="C10" s="28" t="s">
        <v>36</v>
      </c>
      <c r="D10" s="28">
        <v>540</v>
      </c>
      <c r="E10" s="28">
        <v>1979</v>
      </c>
      <c r="F10" s="28"/>
      <c r="G10" s="28"/>
      <c r="H10" s="28" t="s">
        <v>14</v>
      </c>
      <c r="I10" s="29">
        <v>2.2878000471328486E-2</v>
      </c>
      <c r="J10" s="30">
        <v>3.4012926949378297E-4</v>
      </c>
    </row>
    <row r="11" spans="1:10" x14ac:dyDescent="0.2">
      <c r="B11" s="27">
        <v>3</v>
      </c>
      <c r="C11" s="28" t="s">
        <v>99</v>
      </c>
      <c r="D11" s="28">
        <v>537</v>
      </c>
      <c r="E11" s="28">
        <v>1990</v>
      </c>
      <c r="F11" s="28" t="s">
        <v>100</v>
      </c>
      <c r="G11" s="28"/>
      <c r="H11" s="28" t="s">
        <v>59</v>
      </c>
      <c r="I11" s="29">
        <v>2.3004076569168697E-2</v>
      </c>
      <c r="J11" s="30">
        <v>4.6620536733399387E-4</v>
      </c>
    </row>
    <row r="12" spans="1:10" x14ac:dyDescent="0.2">
      <c r="A12" s="35">
        <v>406</v>
      </c>
      <c r="B12" s="27">
        <v>4</v>
      </c>
      <c r="C12" s="28" t="s">
        <v>27</v>
      </c>
      <c r="D12" s="28">
        <v>525</v>
      </c>
      <c r="E12" s="28">
        <v>1975</v>
      </c>
      <c r="F12" s="28" t="s">
        <v>4</v>
      </c>
      <c r="G12" s="28"/>
      <c r="H12" s="28" t="s">
        <v>14</v>
      </c>
      <c r="I12" s="29">
        <v>2.3410054047903084E-2</v>
      </c>
      <c r="J12" s="30">
        <v>8.7218284606838115E-4</v>
      </c>
    </row>
    <row r="13" spans="1:10" x14ac:dyDescent="0.2">
      <c r="B13" s="27">
        <v>5</v>
      </c>
      <c r="C13" s="28" t="s">
        <v>25</v>
      </c>
      <c r="D13" s="28">
        <v>527</v>
      </c>
      <c r="E13" s="28">
        <v>1983</v>
      </c>
      <c r="F13" s="28" t="s">
        <v>0</v>
      </c>
      <c r="G13" s="28"/>
      <c r="H13" s="28" t="s">
        <v>14</v>
      </c>
      <c r="I13" s="29">
        <v>2.3475772804685047E-2</v>
      </c>
      <c r="J13" s="30">
        <v>9.3790160285034396E-4</v>
      </c>
    </row>
    <row r="14" spans="1:10" x14ac:dyDescent="0.2">
      <c r="B14" s="27">
        <v>6</v>
      </c>
      <c r="C14" s="28" t="s">
        <v>32</v>
      </c>
      <c r="D14" s="28">
        <v>511</v>
      </c>
      <c r="E14" s="28">
        <v>1978</v>
      </c>
      <c r="F14" s="28"/>
      <c r="G14" s="28"/>
      <c r="H14" s="28" t="s">
        <v>14</v>
      </c>
      <c r="I14" s="29">
        <v>2.3721222082774163E-2</v>
      </c>
      <c r="J14" s="30">
        <v>1.1833508809394599E-3</v>
      </c>
    </row>
    <row r="15" spans="1:10" x14ac:dyDescent="0.2">
      <c r="B15" s="27">
        <v>7</v>
      </c>
      <c r="C15" s="28" t="s">
        <v>89</v>
      </c>
      <c r="D15" s="28">
        <v>544</v>
      </c>
      <c r="E15" s="28">
        <v>1980</v>
      </c>
      <c r="F15" s="28" t="s">
        <v>0</v>
      </c>
      <c r="G15" s="28"/>
      <c r="H15" s="28" t="s">
        <v>59</v>
      </c>
      <c r="I15" s="29">
        <v>2.3861784405179387E-2</v>
      </c>
      <c r="J15" s="30">
        <v>1.3239132033446843E-3</v>
      </c>
    </row>
    <row r="16" spans="1:10" x14ac:dyDescent="0.2">
      <c r="B16" s="27">
        <v>8</v>
      </c>
      <c r="C16" s="28" t="s">
        <v>101</v>
      </c>
      <c r="D16" s="28">
        <v>536</v>
      </c>
      <c r="E16" s="28">
        <v>1995</v>
      </c>
      <c r="F16" s="28" t="s">
        <v>102</v>
      </c>
      <c r="G16" s="28"/>
      <c r="H16" s="28" t="s">
        <v>59</v>
      </c>
      <c r="I16" s="29">
        <v>2.4232745170594261E-2</v>
      </c>
      <c r="J16" s="30">
        <v>1.6948739687595582E-3</v>
      </c>
    </row>
    <row r="17" spans="1:10" x14ac:dyDescent="0.2">
      <c r="B17" s="27">
        <v>9</v>
      </c>
      <c r="C17" s="28" t="s">
        <v>22</v>
      </c>
      <c r="D17" s="28">
        <v>533</v>
      </c>
      <c r="E17" s="28">
        <v>1983</v>
      </c>
      <c r="F17" s="28" t="s">
        <v>0</v>
      </c>
      <c r="G17" s="28"/>
      <c r="H17" s="28" t="s">
        <v>14</v>
      </c>
      <c r="I17" s="29">
        <v>2.4393847253588063E-2</v>
      </c>
      <c r="J17" s="30">
        <v>1.8559760517533608E-3</v>
      </c>
    </row>
    <row r="18" spans="1:10" x14ac:dyDescent="0.2">
      <c r="A18" s="35" t="str">
        <f>VLOOKUP(C18,'[1]form_result_list (1)'!$A$1:$B$88,2,FALSE)</f>
        <v>1619</v>
      </c>
      <c r="B18" s="27">
        <v>10</v>
      </c>
      <c r="C18" s="28" t="s">
        <v>82</v>
      </c>
      <c r="D18" s="28">
        <v>509</v>
      </c>
      <c r="E18" s="28">
        <v>1974</v>
      </c>
      <c r="F18" s="28" t="s">
        <v>0</v>
      </c>
      <c r="G18" s="28" t="s">
        <v>83</v>
      </c>
      <c r="H18" s="28" t="s">
        <v>59</v>
      </c>
      <c r="I18" s="29">
        <v>2.49074074074076E-2</v>
      </c>
      <c r="J18" s="30">
        <v>2.3695362055728975E-3</v>
      </c>
    </row>
    <row r="19" spans="1:10" x14ac:dyDescent="0.2">
      <c r="B19" s="27">
        <v>11</v>
      </c>
      <c r="C19" s="28" t="s">
        <v>84</v>
      </c>
      <c r="D19" s="28">
        <v>547</v>
      </c>
      <c r="E19" s="28">
        <v>1966</v>
      </c>
      <c r="F19" s="28" t="s">
        <v>0</v>
      </c>
      <c r="G19" s="28" t="s">
        <v>10</v>
      </c>
      <c r="H19" s="28" t="s">
        <v>59</v>
      </c>
      <c r="I19" s="29">
        <v>2.5760882430607479E-2</v>
      </c>
      <c r="J19" s="30">
        <v>3.2230112287727763E-3</v>
      </c>
    </row>
    <row r="20" spans="1:10" x14ac:dyDescent="0.2">
      <c r="B20" s="27">
        <v>12</v>
      </c>
      <c r="C20" s="28" t="s">
        <v>104</v>
      </c>
      <c r="D20" s="28">
        <v>503</v>
      </c>
      <c r="E20" s="28">
        <v>1997</v>
      </c>
      <c r="F20" s="28" t="s">
        <v>62</v>
      </c>
      <c r="G20" s="28"/>
      <c r="H20" s="28" t="s">
        <v>59</v>
      </c>
      <c r="I20" s="29">
        <v>2.594737741682307E-2</v>
      </c>
      <c r="J20" s="30">
        <v>3.409506214988367E-3</v>
      </c>
    </row>
    <row r="21" spans="1:10" x14ac:dyDescent="0.2">
      <c r="A21" s="35" t="str">
        <f>VLOOKUP(C21,'[1]form_result_list (1)'!$A$1:$B$88,2,FALSE)</f>
        <v>1047</v>
      </c>
      <c r="B21" s="27">
        <v>13</v>
      </c>
      <c r="C21" s="28" t="s">
        <v>26</v>
      </c>
      <c r="D21" s="28">
        <v>528</v>
      </c>
      <c r="E21" s="28">
        <v>1981</v>
      </c>
      <c r="F21" s="28" t="s">
        <v>0</v>
      </c>
      <c r="G21" s="28" t="s">
        <v>5</v>
      </c>
      <c r="H21" s="28" t="s">
        <v>16</v>
      </c>
      <c r="I21" s="29">
        <v>2.624939017825767E-2</v>
      </c>
      <c r="J21" s="30">
        <v>3.7115189764229672E-3</v>
      </c>
    </row>
    <row r="22" spans="1:10" x14ac:dyDescent="0.2">
      <c r="A22" s="35">
        <f>VLOOKUP(C22,'[1]form_result_list (1)'!$A$1:$B$88,2,FALSE)</f>
        <v>532</v>
      </c>
      <c r="B22" s="27">
        <v>14</v>
      </c>
      <c r="C22" s="28" t="s">
        <v>37</v>
      </c>
      <c r="D22" s="28">
        <v>501</v>
      </c>
      <c r="E22" s="28">
        <v>1974</v>
      </c>
      <c r="F22" s="28" t="s">
        <v>11</v>
      </c>
      <c r="G22" s="28"/>
      <c r="H22" s="28" t="s">
        <v>16</v>
      </c>
      <c r="I22" s="29">
        <v>2.7041863070593974E-2</v>
      </c>
      <c r="J22" s="30">
        <v>4.5039918687592717E-3</v>
      </c>
    </row>
    <row r="23" spans="1:10" x14ac:dyDescent="0.2">
      <c r="B23" s="27">
        <v>15</v>
      </c>
      <c r="C23" s="28" t="s">
        <v>67</v>
      </c>
      <c r="D23" s="28">
        <v>519</v>
      </c>
      <c r="E23" s="28">
        <v>1962</v>
      </c>
      <c r="F23" s="28" t="s">
        <v>0</v>
      </c>
      <c r="G23" s="28" t="s">
        <v>68</v>
      </c>
      <c r="H23" s="28" t="s">
        <v>59</v>
      </c>
      <c r="I23" s="29">
        <v>2.7633391486274084E-2</v>
      </c>
      <c r="J23" s="30">
        <v>5.095520284439381E-3</v>
      </c>
    </row>
    <row r="24" spans="1:10" x14ac:dyDescent="0.2">
      <c r="B24" s="27">
        <v>16</v>
      </c>
      <c r="C24" s="28" t="s">
        <v>69</v>
      </c>
      <c r="D24" s="28">
        <v>504</v>
      </c>
      <c r="E24" s="28">
        <v>1965</v>
      </c>
      <c r="F24" s="28" t="s">
        <v>0</v>
      </c>
      <c r="G24" s="28"/>
      <c r="H24" s="28" t="s">
        <v>59</v>
      </c>
      <c r="I24" s="29">
        <v>2.7709529134962718E-2</v>
      </c>
      <c r="J24" s="30">
        <v>5.1716579331280155E-3</v>
      </c>
    </row>
    <row r="25" spans="1:10" x14ac:dyDescent="0.2">
      <c r="B25" s="27">
        <v>17</v>
      </c>
      <c r="C25" s="28" t="s">
        <v>85</v>
      </c>
      <c r="D25" s="28">
        <v>526</v>
      </c>
      <c r="E25" s="28">
        <v>1970</v>
      </c>
      <c r="F25" s="28" t="s">
        <v>0</v>
      </c>
      <c r="G25" s="28" t="s">
        <v>78</v>
      </c>
      <c r="H25" s="28" t="s">
        <v>59</v>
      </c>
      <c r="I25" s="29">
        <v>2.7791387505002429E-2</v>
      </c>
      <c r="J25" s="30">
        <v>5.2535163031677268E-3</v>
      </c>
    </row>
    <row r="26" spans="1:10" x14ac:dyDescent="0.2">
      <c r="B26" s="27">
        <v>18</v>
      </c>
      <c r="C26" s="28" t="s">
        <v>21</v>
      </c>
      <c r="D26" s="28">
        <v>516</v>
      </c>
      <c r="E26" s="28">
        <v>1984</v>
      </c>
      <c r="F26" s="28" t="s">
        <v>90</v>
      </c>
      <c r="G26" s="28"/>
      <c r="H26" s="28" t="s">
        <v>16</v>
      </c>
      <c r="I26" s="29">
        <v>2.8300775421991053E-2</v>
      </c>
      <c r="J26" s="30">
        <v>5.7629042201563507E-3</v>
      </c>
    </row>
    <row r="27" spans="1:10" x14ac:dyDescent="0.2">
      <c r="B27" s="27">
        <v>19</v>
      </c>
      <c r="C27" s="28" t="s">
        <v>18</v>
      </c>
      <c r="D27" s="28">
        <v>522</v>
      </c>
      <c r="E27" s="28">
        <v>1954</v>
      </c>
      <c r="F27" s="28" t="s">
        <v>0</v>
      </c>
      <c r="G27" s="28"/>
      <c r="H27" s="28" t="s">
        <v>14</v>
      </c>
      <c r="I27" s="29">
        <v>2.8536913130018937E-2</v>
      </c>
      <c r="J27" s="30">
        <v>5.9990419281842344E-3</v>
      </c>
    </row>
    <row r="28" spans="1:10" x14ac:dyDescent="0.2">
      <c r="B28" s="27">
        <v>20</v>
      </c>
      <c r="C28" s="28" t="s">
        <v>35</v>
      </c>
      <c r="D28" s="28">
        <v>541</v>
      </c>
      <c r="E28" s="28">
        <v>1982</v>
      </c>
      <c r="F28" s="28"/>
      <c r="G28" s="28"/>
      <c r="H28" s="28" t="s">
        <v>14</v>
      </c>
      <c r="I28" s="29">
        <v>2.8666624757980097E-2</v>
      </c>
      <c r="J28" s="30">
        <v>6.1287535561453943E-3</v>
      </c>
    </row>
    <row r="29" spans="1:10" x14ac:dyDescent="0.2">
      <c r="B29" s="27">
        <v>21</v>
      </c>
      <c r="C29" s="28" t="s">
        <v>70</v>
      </c>
      <c r="D29" s="28">
        <v>532</v>
      </c>
      <c r="E29" s="28">
        <v>1961</v>
      </c>
      <c r="F29" s="28" t="s">
        <v>9</v>
      </c>
      <c r="G29" s="28" t="s">
        <v>71</v>
      </c>
      <c r="H29" s="28" t="s">
        <v>59</v>
      </c>
      <c r="I29" s="29">
        <v>2.8771927621630056E-2</v>
      </c>
      <c r="J29" s="30">
        <v>6.234056419795353E-3</v>
      </c>
    </row>
    <row r="30" spans="1:10" x14ac:dyDescent="0.2">
      <c r="B30" s="27">
        <v>22</v>
      </c>
      <c r="C30" s="28" t="s">
        <v>86</v>
      </c>
      <c r="D30" s="28">
        <v>512</v>
      </c>
      <c r="E30" s="28">
        <v>1970</v>
      </c>
      <c r="F30" s="28" t="s">
        <v>0</v>
      </c>
      <c r="G30" s="28" t="s">
        <v>71</v>
      </c>
      <c r="H30" s="28" t="s">
        <v>59</v>
      </c>
      <c r="I30" s="29">
        <v>2.8809611002604485E-2</v>
      </c>
      <c r="J30" s="30">
        <v>6.2717398007697822E-3</v>
      </c>
    </row>
    <row r="31" spans="1:10" x14ac:dyDescent="0.2">
      <c r="B31" s="27">
        <v>23</v>
      </c>
      <c r="C31" s="28" t="s">
        <v>19</v>
      </c>
      <c r="D31" s="28">
        <v>520</v>
      </c>
      <c r="E31" s="28">
        <v>1961</v>
      </c>
      <c r="F31" s="28" t="s">
        <v>0</v>
      </c>
      <c r="G31" s="28" t="s">
        <v>1</v>
      </c>
      <c r="H31" s="28" t="s">
        <v>15</v>
      </c>
      <c r="I31" s="29">
        <v>2.9077314005957922E-2</v>
      </c>
      <c r="J31" s="30">
        <v>6.5394428041232189E-3</v>
      </c>
    </row>
    <row r="32" spans="1:10" x14ac:dyDescent="0.2">
      <c r="B32" s="27">
        <v>24</v>
      </c>
      <c r="C32" s="28" t="s">
        <v>20</v>
      </c>
      <c r="D32" s="28">
        <v>531</v>
      </c>
      <c r="E32" s="28">
        <v>1962</v>
      </c>
      <c r="F32" s="28" t="s">
        <v>2</v>
      </c>
      <c r="G32" s="28"/>
      <c r="H32" s="28" t="s">
        <v>15</v>
      </c>
      <c r="I32" s="29">
        <v>2.9292837778727598E-2</v>
      </c>
      <c r="J32" s="30">
        <v>6.7549665768928957E-3</v>
      </c>
    </row>
    <row r="33" spans="1:10" x14ac:dyDescent="0.2">
      <c r="B33" s="27">
        <v>25</v>
      </c>
      <c r="C33" s="28" t="s">
        <v>28</v>
      </c>
      <c r="D33" s="28">
        <v>530</v>
      </c>
      <c r="E33" s="28">
        <v>1970</v>
      </c>
      <c r="F33" s="28" t="s">
        <v>2</v>
      </c>
      <c r="G33" s="28" t="s">
        <v>6</v>
      </c>
      <c r="H33" s="28" t="s">
        <v>15</v>
      </c>
      <c r="I33" s="29">
        <v>2.9300824801127501E-2</v>
      </c>
      <c r="J33" s="30">
        <v>6.762953599292798E-3</v>
      </c>
    </row>
    <row r="34" spans="1:10" x14ac:dyDescent="0.2">
      <c r="A34" s="35">
        <f>VLOOKUP(C34,'[1]form_result_list (1)'!$A$1:$B$88,2,FALSE)</f>
        <v>58</v>
      </c>
      <c r="B34" s="27">
        <v>26</v>
      </c>
      <c r="C34" s="28" t="s">
        <v>91</v>
      </c>
      <c r="D34" s="28">
        <v>534</v>
      </c>
      <c r="E34" s="28">
        <v>1981</v>
      </c>
      <c r="F34" s="28" t="s">
        <v>9</v>
      </c>
      <c r="G34" s="28" t="s">
        <v>92</v>
      </c>
      <c r="H34" s="28" t="s">
        <v>59</v>
      </c>
      <c r="I34" s="29">
        <v>2.9385830296411286E-2</v>
      </c>
      <c r="J34" s="30">
        <v>6.8479590945765834E-3</v>
      </c>
    </row>
    <row r="35" spans="1:10" x14ac:dyDescent="0.2">
      <c r="B35" s="27">
        <v>27</v>
      </c>
      <c r="C35" s="28" t="s">
        <v>112</v>
      </c>
      <c r="D35" s="28">
        <v>514</v>
      </c>
      <c r="E35" s="28">
        <v>1985</v>
      </c>
      <c r="F35" s="28" t="s">
        <v>0</v>
      </c>
      <c r="G35" s="28"/>
      <c r="H35" s="28" t="s">
        <v>59</v>
      </c>
      <c r="I35" s="29">
        <v>2.9416301515367893E-2</v>
      </c>
      <c r="J35" s="30">
        <v>6.8784303135331903E-3</v>
      </c>
    </row>
    <row r="36" spans="1:10" x14ac:dyDescent="0.2">
      <c r="A36" s="35">
        <v>613</v>
      </c>
      <c r="B36" s="27">
        <v>28</v>
      </c>
      <c r="C36" s="28" t="s">
        <v>31</v>
      </c>
      <c r="D36" s="28">
        <v>539</v>
      </c>
      <c r="E36" s="28">
        <v>1977</v>
      </c>
      <c r="F36" s="28" t="s">
        <v>9</v>
      </c>
      <c r="G36" s="28" t="s">
        <v>8</v>
      </c>
      <c r="H36" s="28" t="s">
        <v>16</v>
      </c>
      <c r="I36" s="29">
        <v>2.9724155531990371E-2</v>
      </c>
      <c r="J36" s="30">
        <v>7.1862843301556678E-3</v>
      </c>
    </row>
    <row r="37" spans="1:10" x14ac:dyDescent="0.2">
      <c r="B37" s="27">
        <v>29</v>
      </c>
      <c r="C37" s="28" t="s">
        <v>87</v>
      </c>
      <c r="D37" s="28">
        <v>546</v>
      </c>
      <c r="E37" s="28">
        <v>1971</v>
      </c>
      <c r="F37" s="28" t="s">
        <v>0</v>
      </c>
      <c r="G37" s="28"/>
      <c r="H37" s="28" t="s">
        <v>59</v>
      </c>
      <c r="I37" s="29">
        <v>2.9905372195774715E-2</v>
      </c>
      <c r="J37" s="30">
        <v>7.3675009939400127E-3</v>
      </c>
    </row>
    <row r="38" spans="1:10" x14ac:dyDescent="0.2">
      <c r="A38" s="35" t="str">
        <f>VLOOKUP(C38,'[1]form_result_list (1)'!$A$1:$B$88,2,FALSE)</f>
        <v>1650</v>
      </c>
      <c r="B38" s="27">
        <v>30</v>
      </c>
      <c r="C38" s="28" t="s">
        <v>72</v>
      </c>
      <c r="D38" s="28">
        <v>535</v>
      </c>
      <c r="E38" s="28">
        <v>1961</v>
      </c>
      <c r="F38" s="28" t="s">
        <v>0</v>
      </c>
      <c r="G38" s="28"/>
      <c r="H38" s="28" t="s">
        <v>59</v>
      </c>
      <c r="I38" s="29">
        <v>3.0764545334710847E-2</v>
      </c>
      <c r="J38" s="30">
        <v>8.2266741328761439E-3</v>
      </c>
    </row>
    <row r="39" spans="1:10" x14ac:dyDescent="0.2">
      <c r="A39" s="35" t="str">
        <f>VLOOKUP(C39,'[1]form_result_list (1)'!$A$1:$B$88,2,FALSE)</f>
        <v>1631</v>
      </c>
      <c r="B39" s="27">
        <v>31</v>
      </c>
      <c r="C39" s="28" t="s">
        <v>30</v>
      </c>
      <c r="D39" s="28">
        <v>506</v>
      </c>
      <c r="E39" s="28">
        <v>1994</v>
      </c>
      <c r="F39" s="28" t="s">
        <v>0</v>
      </c>
      <c r="G39" s="28" t="s">
        <v>7</v>
      </c>
      <c r="H39" s="28" t="s">
        <v>15</v>
      </c>
      <c r="I39" s="29">
        <v>3.0980308850605986E-2</v>
      </c>
      <c r="J39" s="30">
        <v>8.4424376487712838E-3</v>
      </c>
    </row>
    <row r="40" spans="1:10" x14ac:dyDescent="0.2">
      <c r="B40" s="27">
        <v>32</v>
      </c>
      <c r="C40" s="28" t="s">
        <v>73</v>
      </c>
      <c r="D40" s="28">
        <v>517</v>
      </c>
      <c r="E40" s="28">
        <v>1960</v>
      </c>
      <c r="F40" s="28" t="s">
        <v>74</v>
      </c>
      <c r="G40" s="28" t="s">
        <v>75</v>
      </c>
      <c r="H40" s="28" t="s">
        <v>59</v>
      </c>
      <c r="I40" s="29">
        <v>3.1016516685485884E-2</v>
      </c>
      <c r="J40" s="30">
        <v>8.4786454836511815E-3</v>
      </c>
    </row>
    <row r="41" spans="1:10" x14ac:dyDescent="0.2">
      <c r="B41" s="27">
        <v>33</v>
      </c>
      <c r="C41" s="28" t="s">
        <v>61</v>
      </c>
      <c r="D41" s="28">
        <v>500</v>
      </c>
      <c r="E41" s="28">
        <v>1954</v>
      </c>
      <c r="F41" s="28" t="s">
        <v>62</v>
      </c>
      <c r="G41" s="28" t="s">
        <v>63</v>
      </c>
      <c r="H41" s="28" t="s">
        <v>59</v>
      </c>
      <c r="I41" s="29">
        <v>3.1056712733374736E-2</v>
      </c>
      <c r="J41" s="30">
        <v>8.5188415315400334E-3</v>
      </c>
    </row>
    <row r="42" spans="1:10" x14ac:dyDescent="0.2">
      <c r="B42" s="27">
        <v>34</v>
      </c>
      <c r="C42" s="28" t="s">
        <v>94</v>
      </c>
      <c r="D42" s="28">
        <v>515</v>
      </c>
      <c r="E42" s="28">
        <v>1979</v>
      </c>
      <c r="F42" s="28" t="s">
        <v>95</v>
      </c>
      <c r="G42" s="28"/>
      <c r="H42" s="28" t="s">
        <v>59</v>
      </c>
      <c r="I42" s="29">
        <v>3.1120373143090907E-2</v>
      </c>
      <c r="J42" s="30">
        <v>8.5825019412562042E-3</v>
      </c>
    </row>
    <row r="43" spans="1:10" x14ac:dyDescent="0.2">
      <c r="B43" s="27">
        <v>35</v>
      </c>
      <c r="C43" s="28" t="s">
        <v>39</v>
      </c>
      <c r="D43" s="28">
        <v>518</v>
      </c>
      <c r="E43" s="28">
        <v>1957</v>
      </c>
      <c r="F43" s="28" t="s">
        <v>0</v>
      </c>
      <c r="G43" s="28" t="s">
        <v>12</v>
      </c>
      <c r="H43" s="28" t="s">
        <v>17</v>
      </c>
      <c r="I43" s="29">
        <v>3.1238067150116011E-2</v>
      </c>
      <c r="J43" s="30">
        <v>8.7001959482813085E-3</v>
      </c>
    </row>
    <row r="44" spans="1:10" x14ac:dyDescent="0.2">
      <c r="A44" s="35">
        <f>VLOOKUP(C44,'[1]form_result_list (1)'!$A$1:$B$88,2,FALSE)</f>
        <v>714</v>
      </c>
      <c r="B44" s="27">
        <v>36</v>
      </c>
      <c r="C44" s="28" t="s">
        <v>23</v>
      </c>
      <c r="D44" s="28">
        <v>507</v>
      </c>
      <c r="E44" s="28">
        <v>1978</v>
      </c>
      <c r="F44" s="28" t="s">
        <v>4</v>
      </c>
      <c r="G44" s="28" t="s">
        <v>3</v>
      </c>
      <c r="H44" s="28" t="s">
        <v>15</v>
      </c>
      <c r="I44" s="29">
        <v>3.1298453278011618E-2</v>
      </c>
      <c r="J44" s="30">
        <v>8.7605820761769149E-3</v>
      </c>
    </row>
    <row r="45" spans="1:10" x14ac:dyDescent="0.2">
      <c r="A45" s="35" t="str">
        <f>VLOOKUP(C45,'[1]form_result_list (1)'!$A$1:$B$88,2,FALSE)</f>
        <v>1605</v>
      </c>
      <c r="B45" s="27">
        <v>37</v>
      </c>
      <c r="C45" s="28" t="s">
        <v>24</v>
      </c>
      <c r="D45" s="28">
        <v>529</v>
      </c>
      <c r="E45" s="28">
        <v>1976</v>
      </c>
      <c r="F45" s="28" t="s">
        <v>0</v>
      </c>
      <c r="G45" s="28"/>
      <c r="H45" s="28" t="s">
        <v>16</v>
      </c>
      <c r="I45" s="29">
        <v>3.2285075717503275E-2</v>
      </c>
      <c r="J45" s="30">
        <v>9.7472045156685727E-3</v>
      </c>
    </row>
    <row r="46" spans="1:10" x14ac:dyDescent="0.2">
      <c r="B46" s="27">
        <v>38</v>
      </c>
      <c r="C46" s="28" t="s">
        <v>33</v>
      </c>
      <c r="D46" s="28">
        <v>538</v>
      </c>
      <c r="E46" s="28">
        <v>1979</v>
      </c>
      <c r="F46" s="28" t="s">
        <v>9</v>
      </c>
      <c r="G46" s="28" t="s">
        <v>8</v>
      </c>
      <c r="H46" s="28" t="s">
        <v>16</v>
      </c>
      <c r="I46" s="29">
        <v>3.2457743750679335E-2</v>
      </c>
      <c r="J46" s="30">
        <v>9.9198725488446327E-3</v>
      </c>
    </row>
    <row r="47" spans="1:10" x14ac:dyDescent="0.2">
      <c r="B47" s="27">
        <v>39</v>
      </c>
      <c r="C47" s="28" t="s">
        <v>64</v>
      </c>
      <c r="D47" s="28">
        <v>545</v>
      </c>
      <c r="E47" s="28">
        <v>1952</v>
      </c>
      <c r="F47" s="28" t="s">
        <v>0</v>
      </c>
      <c r="G47" s="28" t="s">
        <v>65</v>
      </c>
      <c r="H47" s="28" t="s">
        <v>59</v>
      </c>
      <c r="I47" s="29">
        <v>3.2704371876187688E-2</v>
      </c>
      <c r="J47" s="30">
        <v>1.0166500674352985E-2</v>
      </c>
    </row>
    <row r="48" spans="1:10" x14ac:dyDescent="0.2">
      <c r="A48" s="35">
        <f>VLOOKUP(C48,'[1]form_result_list (1)'!$A$1:$B$88,2,FALSE)</f>
        <v>434</v>
      </c>
      <c r="B48" s="27">
        <v>40</v>
      </c>
      <c r="C48" s="28" t="s">
        <v>76</v>
      </c>
      <c r="D48" s="28">
        <v>505</v>
      </c>
      <c r="E48" s="28">
        <v>1961</v>
      </c>
      <c r="F48" s="28" t="s">
        <v>77</v>
      </c>
      <c r="G48" s="28" t="s">
        <v>78</v>
      </c>
      <c r="H48" s="28" t="s">
        <v>59</v>
      </c>
      <c r="I48" s="29">
        <v>3.2920738061268828E-2</v>
      </c>
      <c r="J48" s="30">
        <v>1.0382866859434126E-2</v>
      </c>
    </row>
    <row r="49" spans="1:10" x14ac:dyDescent="0.2">
      <c r="A49" s="35" t="str">
        <f>VLOOKUP(C49,'[1]form_result_list (1)'!$A$1:$B$88,2,FALSE)</f>
        <v>1631</v>
      </c>
      <c r="B49" s="27">
        <v>41</v>
      </c>
      <c r="C49" s="28" t="s">
        <v>29</v>
      </c>
      <c r="D49" s="28">
        <v>508</v>
      </c>
      <c r="E49" s="28">
        <v>1967</v>
      </c>
      <c r="F49" s="28" t="s">
        <v>0</v>
      </c>
      <c r="G49" s="28" t="s">
        <v>1</v>
      </c>
      <c r="H49" s="28" t="s">
        <v>15</v>
      </c>
      <c r="I49" s="29">
        <v>3.3838147587246237E-2</v>
      </c>
      <c r="J49" s="30">
        <v>1.1300276385411534E-2</v>
      </c>
    </row>
    <row r="50" spans="1:10" x14ac:dyDescent="0.2">
      <c r="B50" s="27">
        <v>42</v>
      </c>
      <c r="C50" s="28" t="s">
        <v>96</v>
      </c>
      <c r="D50" s="28">
        <v>524</v>
      </c>
      <c r="E50" s="28">
        <v>1976</v>
      </c>
      <c r="F50" s="28" t="s">
        <v>0</v>
      </c>
      <c r="G50" s="28" t="s">
        <v>97</v>
      </c>
      <c r="H50" s="28" t="s">
        <v>59</v>
      </c>
      <c r="I50" s="29">
        <v>3.7303837140401863E-2</v>
      </c>
      <c r="J50" s="30">
        <v>1.476596593856716E-2</v>
      </c>
    </row>
    <row r="51" spans="1:10" ht="15.75" thickBot="1" x14ac:dyDescent="0.25">
      <c r="B51" s="31"/>
      <c r="C51" s="32" t="s">
        <v>79</v>
      </c>
      <c r="D51" s="32">
        <v>523</v>
      </c>
      <c r="E51" s="32">
        <v>1957</v>
      </c>
      <c r="F51" s="32" t="s">
        <v>62</v>
      </c>
      <c r="G51" s="32" t="s">
        <v>63</v>
      </c>
      <c r="H51" s="32" t="s">
        <v>59</v>
      </c>
      <c r="I51" s="33" t="s">
        <v>80</v>
      </c>
      <c r="J51" s="34"/>
    </row>
    <row r="52" spans="1:10" x14ac:dyDescent="0.2">
      <c r="B52" s="23"/>
      <c r="C52" s="23"/>
      <c r="D52" s="23"/>
      <c r="E52" s="23"/>
      <c r="F52" s="23"/>
      <c r="G52" s="23"/>
      <c r="H52" s="23"/>
      <c r="I52" s="24"/>
      <c r="J52" s="25"/>
    </row>
    <row r="53" spans="1:10" x14ac:dyDescent="0.2">
      <c r="B53" s="23"/>
      <c r="C53" s="23"/>
      <c r="D53" s="23"/>
      <c r="E53" s="23"/>
      <c r="F53" s="23"/>
      <c r="G53" s="23"/>
      <c r="H53" s="23"/>
      <c r="I53" s="24"/>
      <c r="J53" s="25"/>
    </row>
    <row r="54" spans="1:10" x14ac:dyDescent="0.2">
      <c r="B54" s="26"/>
      <c r="C54" s="26"/>
      <c r="D54" s="26"/>
      <c r="E54" s="26"/>
      <c r="F54" s="26"/>
      <c r="G54" s="26"/>
      <c r="H54" s="26"/>
      <c r="I54" s="11"/>
      <c r="J54" s="25"/>
    </row>
    <row r="55" spans="1:10" x14ac:dyDescent="0.2">
      <c r="B55" s="26"/>
      <c r="C55" s="26"/>
      <c r="D55" s="26"/>
      <c r="E55" s="26"/>
      <c r="F55" s="26"/>
      <c r="G55" s="26"/>
      <c r="H55" s="26"/>
      <c r="I55" s="11"/>
      <c r="J55" s="25"/>
    </row>
    <row r="56" spans="1:10" x14ac:dyDescent="0.2">
      <c r="B56" s="26"/>
      <c r="C56" s="26"/>
      <c r="D56" s="26"/>
      <c r="E56" s="26"/>
      <c r="F56" s="26"/>
      <c r="G56" s="26"/>
      <c r="H56" s="26"/>
      <c r="I56" s="11"/>
      <c r="J56" s="25"/>
    </row>
    <row r="57" spans="1:10" x14ac:dyDescent="0.2">
      <c r="B57" s="26"/>
      <c r="C57" s="26"/>
      <c r="D57" s="26"/>
      <c r="E57" s="26"/>
      <c r="F57" s="26"/>
      <c r="G57" s="26"/>
      <c r="H57" s="26"/>
      <c r="I57" s="11"/>
      <c r="J57" s="25"/>
    </row>
    <row r="58" spans="1:10" x14ac:dyDescent="0.2">
      <c r="B58" s="26"/>
      <c r="C58" s="26"/>
      <c r="D58" s="26"/>
      <c r="E58" s="26"/>
      <c r="F58" s="26"/>
      <c r="G58" s="26"/>
      <c r="H58" s="26"/>
      <c r="I58" s="11"/>
      <c r="J58" s="25"/>
    </row>
    <row r="59" spans="1:10" x14ac:dyDescent="0.2">
      <c r="B59" s="26"/>
      <c r="C59" s="26"/>
      <c r="D59" s="26"/>
      <c r="E59" s="26"/>
      <c r="F59" s="26"/>
      <c r="G59" s="26"/>
      <c r="H59" s="26"/>
      <c r="I59" s="11"/>
      <c r="J59" s="25"/>
    </row>
    <row r="60" spans="1:10" x14ac:dyDescent="0.2">
      <c r="B60" s="23"/>
      <c r="C60" s="23"/>
      <c r="D60" s="23"/>
      <c r="E60" s="23"/>
      <c r="F60" s="23"/>
      <c r="G60" s="23"/>
      <c r="H60" s="23"/>
      <c r="I60" s="24"/>
      <c r="J60" s="25"/>
    </row>
    <row r="61" spans="1:10" x14ac:dyDescent="0.2">
      <c r="B61" s="23"/>
      <c r="C61" s="23"/>
      <c r="D61" s="23"/>
      <c r="E61" s="23"/>
      <c r="F61" s="23"/>
      <c r="G61" s="23"/>
      <c r="H61" s="23"/>
      <c r="I61" s="24"/>
      <c r="J61" s="25"/>
    </row>
    <row r="62" spans="1:10" x14ac:dyDescent="0.2">
      <c r="B62" s="23"/>
      <c r="C62" s="23"/>
      <c r="D62" s="23"/>
      <c r="E62" s="23"/>
      <c r="F62" s="23"/>
      <c r="G62" s="23"/>
      <c r="H62" s="23"/>
      <c r="I62" s="24"/>
      <c r="J62" s="25"/>
    </row>
    <row r="63" spans="1:10" x14ac:dyDescent="0.2">
      <c r="B63" s="23"/>
      <c r="C63" s="23"/>
      <c r="D63" s="23"/>
      <c r="E63" s="23"/>
      <c r="F63" s="23"/>
      <c r="G63" s="23"/>
      <c r="H63" s="23"/>
      <c r="I63" s="24"/>
      <c r="J63" s="25"/>
    </row>
  </sheetData>
  <sortState ref="A8:J49">
    <sortCondition ref="B8:B49"/>
  </sortState>
  <mergeCells count="2">
    <mergeCell ref="A7:J7"/>
    <mergeCell ref="A1:J1"/>
  </mergeCells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L41" sqref="L41"/>
    </sheetView>
  </sheetViews>
  <sheetFormatPr defaultColWidth="8.6640625" defaultRowHeight="15" x14ac:dyDescent="0.2"/>
  <cols>
    <col min="1" max="1" width="3.33203125" customWidth="1"/>
    <col min="2" max="2" width="4.109375" customWidth="1"/>
    <col min="3" max="3" width="16" customWidth="1"/>
    <col min="4" max="4" width="5.33203125" customWidth="1"/>
    <col min="5" max="5" width="13.109375" customWidth="1"/>
    <col min="6" max="6" width="10.6640625" customWidth="1"/>
    <col min="7" max="7" width="3.6640625" customWidth="1"/>
    <col min="8" max="8" width="9.5546875" customWidth="1"/>
    <col min="9" max="9" width="10.5546875" customWidth="1"/>
  </cols>
  <sheetData>
    <row r="1" spans="1:9" ht="20.25" x14ac:dyDescent="0.3">
      <c r="A1" s="1" t="s">
        <v>110</v>
      </c>
      <c r="B1" s="1"/>
      <c r="C1" s="1"/>
      <c r="D1" s="1"/>
      <c r="E1" s="1"/>
      <c r="F1" s="1"/>
      <c r="G1" s="1"/>
      <c r="H1" s="2"/>
      <c r="I1" s="3"/>
    </row>
    <row r="2" spans="1:9" ht="20.25" x14ac:dyDescent="0.3">
      <c r="A2" s="1" t="s">
        <v>41</v>
      </c>
      <c r="B2" s="1"/>
      <c r="C2" s="1"/>
      <c r="D2" s="1"/>
      <c r="E2" s="1"/>
      <c r="F2" s="1"/>
      <c r="G2" s="1"/>
      <c r="H2" s="2"/>
      <c r="I2" s="3"/>
    </row>
    <row r="3" spans="1:9" ht="18" x14ac:dyDescent="0.25">
      <c r="A3" s="4" t="s">
        <v>42</v>
      </c>
      <c r="B3" s="4"/>
      <c r="C3" s="4"/>
      <c r="D3" s="4"/>
      <c r="E3" s="4"/>
      <c r="F3" s="4"/>
      <c r="G3" s="4"/>
      <c r="H3" s="5"/>
      <c r="I3" s="6"/>
    </row>
    <row r="4" spans="1:9" ht="15.75" x14ac:dyDescent="0.25">
      <c r="A4" s="7" t="s">
        <v>43</v>
      </c>
      <c r="B4" s="7"/>
      <c r="C4" s="7"/>
      <c r="D4" s="7"/>
      <c r="E4" s="7"/>
      <c r="F4" s="7"/>
      <c r="G4" s="7"/>
      <c r="H4" s="8"/>
      <c r="I4" s="9"/>
    </row>
    <row r="5" spans="1:9" ht="15.75" x14ac:dyDescent="0.25">
      <c r="A5" s="7" t="s">
        <v>44</v>
      </c>
      <c r="B5" s="7"/>
      <c r="C5" s="7"/>
      <c r="D5" s="7"/>
      <c r="E5" s="7"/>
      <c r="F5" s="7"/>
      <c r="G5" s="7"/>
      <c r="H5" s="8"/>
      <c r="I5" s="9"/>
    </row>
    <row r="6" spans="1:9" ht="15.75" thickBot="1" x14ac:dyDescent="0.25">
      <c r="A6" s="10" t="s">
        <v>45</v>
      </c>
      <c r="B6" s="10"/>
      <c r="C6" s="10"/>
      <c r="D6" s="10"/>
      <c r="E6" s="10"/>
      <c r="F6" s="10"/>
      <c r="G6" s="10"/>
      <c r="H6" s="11"/>
      <c r="I6" s="12"/>
    </row>
    <row r="7" spans="1:9" x14ac:dyDescent="0.2">
      <c r="A7" s="13" t="s">
        <v>46</v>
      </c>
      <c r="B7" s="14" t="s">
        <v>47</v>
      </c>
      <c r="C7" s="14" t="s">
        <v>48</v>
      </c>
      <c r="D7" s="14" t="s">
        <v>49</v>
      </c>
      <c r="E7" s="14" t="s">
        <v>50</v>
      </c>
      <c r="F7" s="14" t="s">
        <v>51</v>
      </c>
      <c r="G7" s="14" t="s">
        <v>52</v>
      </c>
      <c r="H7" s="15" t="s">
        <v>53</v>
      </c>
      <c r="I7" s="16" t="s">
        <v>54</v>
      </c>
    </row>
    <row r="8" spans="1:9" ht="15.75" x14ac:dyDescent="0.25">
      <c r="A8" s="17" t="s">
        <v>55</v>
      </c>
      <c r="B8" s="18"/>
      <c r="C8" s="18"/>
      <c r="D8" s="18"/>
      <c r="E8" s="18"/>
      <c r="F8" s="18"/>
      <c r="G8" s="18"/>
      <c r="H8" s="19"/>
      <c r="I8" s="20"/>
    </row>
    <row r="9" spans="1:9" x14ac:dyDescent="0.2">
      <c r="A9" s="27">
        <v>1</v>
      </c>
      <c r="B9" s="28">
        <v>543</v>
      </c>
      <c r="C9" s="28" t="s">
        <v>34</v>
      </c>
      <c r="D9" s="28">
        <v>1971</v>
      </c>
      <c r="E9" s="28" t="s">
        <v>0</v>
      </c>
      <c r="F9" s="28" t="s">
        <v>10</v>
      </c>
      <c r="G9" s="28" t="s">
        <v>17</v>
      </c>
      <c r="H9" s="29">
        <v>2.6720984776816392E-2</v>
      </c>
      <c r="I9" s="30"/>
    </row>
    <row r="10" spans="1:9" x14ac:dyDescent="0.2">
      <c r="A10" s="27">
        <v>2</v>
      </c>
      <c r="B10" s="28">
        <v>513</v>
      </c>
      <c r="C10" s="28" t="s">
        <v>38</v>
      </c>
      <c r="D10" s="28">
        <v>1974</v>
      </c>
      <c r="E10" s="28"/>
      <c r="F10" s="28"/>
      <c r="G10" s="28" t="s">
        <v>16</v>
      </c>
      <c r="H10" s="29">
        <v>4.3935185185185799E-2</v>
      </c>
      <c r="I10" s="30">
        <v>1.7214200408369407E-2</v>
      </c>
    </row>
    <row r="11" spans="1:9" ht="15.75" x14ac:dyDescent="0.25">
      <c r="A11" s="17" t="s">
        <v>56</v>
      </c>
      <c r="B11" s="18"/>
      <c r="C11" s="18"/>
      <c r="D11" s="18"/>
      <c r="E11" s="18"/>
      <c r="F11" s="18"/>
      <c r="G11" s="18"/>
      <c r="H11" s="19"/>
      <c r="I11" s="21"/>
    </row>
    <row r="12" spans="1:9" x14ac:dyDescent="0.2">
      <c r="A12" s="27">
        <v>1</v>
      </c>
      <c r="B12" s="28">
        <v>510</v>
      </c>
      <c r="C12" s="28" t="s">
        <v>57</v>
      </c>
      <c r="D12" s="28">
        <v>1983</v>
      </c>
      <c r="E12" s="28" t="s">
        <v>58</v>
      </c>
      <c r="F12" s="28"/>
      <c r="G12" s="28" t="s">
        <v>59</v>
      </c>
      <c r="H12" s="29">
        <v>2.7728884749942506E-2</v>
      </c>
      <c r="I12" s="21"/>
    </row>
    <row r="13" spans="1:9" ht="15.75" x14ac:dyDescent="0.25">
      <c r="A13" s="17" t="s">
        <v>60</v>
      </c>
      <c r="B13" s="18"/>
      <c r="C13" s="18"/>
      <c r="D13" s="18"/>
      <c r="E13" s="18"/>
      <c r="F13" s="18"/>
      <c r="G13" s="18"/>
      <c r="H13" s="19"/>
      <c r="I13" s="21"/>
    </row>
    <row r="14" spans="1:9" x14ac:dyDescent="0.2">
      <c r="A14" s="27">
        <v>1</v>
      </c>
      <c r="B14" s="28">
        <v>522</v>
      </c>
      <c r="C14" s="28" t="s">
        <v>18</v>
      </c>
      <c r="D14" s="28">
        <v>1954</v>
      </c>
      <c r="E14" s="28" t="s">
        <v>0</v>
      </c>
      <c r="F14" s="28"/>
      <c r="G14" s="28" t="s">
        <v>14</v>
      </c>
      <c r="H14" s="29">
        <v>2.8536913130018937E-2</v>
      </c>
      <c r="I14" s="30"/>
    </row>
    <row r="15" spans="1:9" x14ac:dyDescent="0.2">
      <c r="A15" s="27">
        <v>2</v>
      </c>
      <c r="B15" s="28">
        <v>500</v>
      </c>
      <c r="C15" s="28" t="s">
        <v>61</v>
      </c>
      <c r="D15" s="28">
        <v>1954</v>
      </c>
      <c r="E15" s="28" t="s">
        <v>62</v>
      </c>
      <c r="F15" s="28" t="s">
        <v>63</v>
      </c>
      <c r="G15" s="28" t="s">
        <v>59</v>
      </c>
      <c r="H15" s="29">
        <v>3.1056712733374736E-2</v>
      </c>
      <c r="I15" s="30">
        <v>2.519799603355799E-3</v>
      </c>
    </row>
    <row r="16" spans="1:9" x14ac:dyDescent="0.2">
      <c r="A16" s="27">
        <v>3</v>
      </c>
      <c r="B16" s="28">
        <v>545</v>
      </c>
      <c r="C16" s="28" t="s">
        <v>64</v>
      </c>
      <c r="D16" s="28">
        <v>1952</v>
      </c>
      <c r="E16" s="28" t="s">
        <v>0</v>
      </c>
      <c r="F16" s="28" t="s">
        <v>65</v>
      </c>
      <c r="G16" s="28" t="s">
        <v>59</v>
      </c>
      <c r="H16" s="29">
        <v>3.2704371876187688E-2</v>
      </c>
      <c r="I16" s="30">
        <v>4.1674587461687507E-3</v>
      </c>
    </row>
    <row r="17" spans="1:9" ht="15.75" x14ac:dyDescent="0.25">
      <c r="A17" s="17" t="s">
        <v>66</v>
      </c>
      <c r="B17" s="18"/>
      <c r="C17" s="18"/>
      <c r="D17" s="18"/>
      <c r="E17" s="18"/>
      <c r="F17" s="18"/>
      <c r="G17" s="18"/>
      <c r="H17" s="19"/>
      <c r="I17" s="21"/>
    </row>
    <row r="18" spans="1:9" x14ac:dyDescent="0.2">
      <c r="A18" s="27">
        <v>1</v>
      </c>
      <c r="B18" s="28">
        <v>519</v>
      </c>
      <c r="C18" s="28" t="s">
        <v>67</v>
      </c>
      <c r="D18" s="28">
        <v>1962</v>
      </c>
      <c r="E18" s="28" t="s">
        <v>0</v>
      </c>
      <c r="F18" s="28" t="s">
        <v>68</v>
      </c>
      <c r="G18" s="28" t="s">
        <v>59</v>
      </c>
      <c r="H18" s="29">
        <v>2.7633391486274084E-2</v>
      </c>
      <c r="I18" s="30"/>
    </row>
    <row r="19" spans="1:9" x14ac:dyDescent="0.2">
      <c r="A19" s="27">
        <v>2</v>
      </c>
      <c r="B19" s="28">
        <v>504</v>
      </c>
      <c r="C19" s="28" t="s">
        <v>69</v>
      </c>
      <c r="D19" s="28">
        <v>1965</v>
      </c>
      <c r="E19" s="28" t="s">
        <v>0</v>
      </c>
      <c r="F19" s="28"/>
      <c r="G19" s="28" t="s">
        <v>59</v>
      </c>
      <c r="H19" s="29">
        <v>2.7709529134962718E-2</v>
      </c>
      <c r="I19" s="30">
        <v>7.6137648688634485E-5</v>
      </c>
    </row>
    <row r="20" spans="1:9" x14ac:dyDescent="0.2">
      <c r="A20" s="27">
        <v>3</v>
      </c>
      <c r="B20" s="28">
        <v>532</v>
      </c>
      <c r="C20" s="28" t="s">
        <v>70</v>
      </c>
      <c r="D20" s="28">
        <v>1961</v>
      </c>
      <c r="E20" s="28" t="s">
        <v>9</v>
      </c>
      <c r="F20" s="28" t="s">
        <v>71</v>
      </c>
      <c r="G20" s="28" t="s">
        <v>59</v>
      </c>
      <c r="H20" s="29">
        <v>2.8771927621630056E-2</v>
      </c>
      <c r="I20" s="30">
        <v>1.138536135355972E-3</v>
      </c>
    </row>
    <row r="21" spans="1:9" x14ac:dyDescent="0.2">
      <c r="A21" s="27">
        <v>4</v>
      </c>
      <c r="B21" s="28">
        <v>520</v>
      </c>
      <c r="C21" s="28" t="s">
        <v>19</v>
      </c>
      <c r="D21" s="28">
        <v>1961</v>
      </c>
      <c r="E21" s="28" t="s">
        <v>0</v>
      </c>
      <c r="F21" s="28" t="s">
        <v>1</v>
      </c>
      <c r="G21" s="28" t="s">
        <v>15</v>
      </c>
      <c r="H21" s="29">
        <v>2.9077314005957922E-2</v>
      </c>
      <c r="I21" s="30">
        <v>1.4439225196838379E-3</v>
      </c>
    </row>
    <row r="22" spans="1:9" x14ac:dyDescent="0.2">
      <c r="A22" s="27">
        <v>5</v>
      </c>
      <c r="B22" s="28">
        <v>531</v>
      </c>
      <c r="C22" s="28" t="s">
        <v>20</v>
      </c>
      <c r="D22" s="28">
        <v>1962</v>
      </c>
      <c r="E22" s="28" t="s">
        <v>2</v>
      </c>
      <c r="F22" s="28"/>
      <c r="G22" s="28" t="s">
        <v>15</v>
      </c>
      <c r="H22" s="29">
        <v>2.9292837778727598E-2</v>
      </c>
      <c r="I22" s="30">
        <v>1.6594462924535147E-3</v>
      </c>
    </row>
    <row r="23" spans="1:9" x14ac:dyDescent="0.2">
      <c r="A23" s="27">
        <v>6</v>
      </c>
      <c r="B23" s="28">
        <v>535</v>
      </c>
      <c r="C23" s="28" t="s">
        <v>72</v>
      </c>
      <c r="D23" s="28">
        <v>1961</v>
      </c>
      <c r="E23" s="28" t="s">
        <v>0</v>
      </c>
      <c r="F23" s="28"/>
      <c r="G23" s="28" t="s">
        <v>59</v>
      </c>
      <c r="H23" s="29">
        <v>3.0764545334710847E-2</v>
      </c>
      <c r="I23" s="30">
        <v>3.1311538484367629E-3</v>
      </c>
    </row>
    <row r="24" spans="1:9" x14ac:dyDescent="0.2">
      <c r="A24" s="27">
        <v>7</v>
      </c>
      <c r="B24" s="28">
        <v>517</v>
      </c>
      <c r="C24" s="28" t="s">
        <v>73</v>
      </c>
      <c r="D24" s="28">
        <v>1960</v>
      </c>
      <c r="E24" s="28" t="s">
        <v>74</v>
      </c>
      <c r="F24" s="28" t="s">
        <v>75</v>
      </c>
      <c r="G24" s="28" t="s">
        <v>59</v>
      </c>
      <c r="H24" s="29">
        <v>3.1016516685485884E-2</v>
      </c>
      <c r="I24" s="30">
        <v>3.3831251992118005E-3</v>
      </c>
    </row>
    <row r="25" spans="1:9" x14ac:dyDescent="0.2">
      <c r="A25" s="27">
        <v>8</v>
      </c>
      <c r="B25" s="28">
        <v>518</v>
      </c>
      <c r="C25" s="28" t="s">
        <v>39</v>
      </c>
      <c r="D25" s="28">
        <v>1957</v>
      </c>
      <c r="E25" s="28" t="s">
        <v>0</v>
      </c>
      <c r="F25" s="28" t="s">
        <v>12</v>
      </c>
      <c r="G25" s="28" t="s">
        <v>17</v>
      </c>
      <c r="H25" s="29">
        <v>3.1238067150116011E-2</v>
      </c>
      <c r="I25" s="30">
        <v>3.6046756638419275E-3</v>
      </c>
    </row>
    <row r="26" spans="1:9" x14ac:dyDescent="0.2">
      <c r="A26" s="27">
        <v>9</v>
      </c>
      <c r="B26" s="28">
        <v>505</v>
      </c>
      <c r="C26" s="28" t="s">
        <v>76</v>
      </c>
      <c r="D26" s="28">
        <v>1961</v>
      </c>
      <c r="E26" s="28" t="s">
        <v>77</v>
      </c>
      <c r="F26" s="28" t="s">
        <v>78</v>
      </c>
      <c r="G26" s="28" t="s">
        <v>59</v>
      </c>
      <c r="H26" s="29">
        <v>3.2920738061268828E-2</v>
      </c>
      <c r="I26" s="30">
        <v>5.2873465749947446E-3</v>
      </c>
    </row>
    <row r="27" spans="1:9" x14ac:dyDescent="0.2">
      <c r="A27" s="27"/>
      <c r="B27" s="28">
        <v>523</v>
      </c>
      <c r="C27" s="28" t="s">
        <v>79</v>
      </c>
      <c r="D27" s="28">
        <v>1957</v>
      </c>
      <c r="E27" s="28" t="s">
        <v>62</v>
      </c>
      <c r="F27" s="28" t="s">
        <v>63</v>
      </c>
      <c r="G27" s="28" t="s">
        <v>59</v>
      </c>
      <c r="H27" s="29" t="s">
        <v>80</v>
      </c>
      <c r="I27" s="30"/>
    </row>
    <row r="28" spans="1:9" ht="15.75" x14ac:dyDescent="0.25">
      <c r="A28" s="17" t="s">
        <v>81</v>
      </c>
      <c r="B28" s="18"/>
      <c r="C28" s="18"/>
      <c r="D28" s="18"/>
      <c r="E28" s="18"/>
      <c r="F28" s="18"/>
      <c r="G28" s="18"/>
      <c r="H28" s="19"/>
      <c r="I28" s="21"/>
    </row>
    <row r="29" spans="1:9" x14ac:dyDescent="0.2">
      <c r="A29" s="27">
        <v>1</v>
      </c>
      <c r="B29" s="28">
        <v>525</v>
      </c>
      <c r="C29" s="28" t="s">
        <v>27</v>
      </c>
      <c r="D29" s="28">
        <v>1975</v>
      </c>
      <c r="E29" s="28" t="s">
        <v>4</v>
      </c>
      <c r="F29" s="28"/>
      <c r="G29" s="28" t="s">
        <v>14</v>
      </c>
      <c r="H29" s="29">
        <v>2.3410054047903084E-2</v>
      </c>
      <c r="I29" s="30"/>
    </row>
    <row r="30" spans="1:9" x14ac:dyDescent="0.2">
      <c r="A30" s="27">
        <v>2</v>
      </c>
      <c r="B30" s="28">
        <v>509</v>
      </c>
      <c r="C30" s="28" t="s">
        <v>82</v>
      </c>
      <c r="D30" s="28">
        <v>1974</v>
      </c>
      <c r="E30" s="28" t="s">
        <v>0</v>
      </c>
      <c r="F30" s="28" t="s">
        <v>83</v>
      </c>
      <c r="G30" s="28" t="s">
        <v>59</v>
      </c>
      <c r="H30" s="29">
        <v>2.49074074074076E-2</v>
      </c>
      <c r="I30" s="30">
        <v>1.4973533595045163E-3</v>
      </c>
    </row>
    <row r="31" spans="1:9" x14ac:dyDescent="0.2">
      <c r="A31" s="27">
        <v>3</v>
      </c>
      <c r="B31" s="28">
        <v>547</v>
      </c>
      <c r="C31" s="28" t="s">
        <v>84</v>
      </c>
      <c r="D31" s="28">
        <v>1966</v>
      </c>
      <c r="E31" s="28" t="s">
        <v>0</v>
      </c>
      <c r="F31" s="28" t="s">
        <v>10</v>
      </c>
      <c r="G31" s="28" t="s">
        <v>59</v>
      </c>
      <c r="H31" s="29">
        <v>2.5760882430607479E-2</v>
      </c>
      <c r="I31" s="30">
        <v>2.3508283827043952E-3</v>
      </c>
    </row>
    <row r="32" spans="1:9" x14ac:dyDescent="0.2">
      <c r="A32" s="27">
        <v>4</v>
      </c>
      <c r="B32" s="28">
        <v>501</v>
      </c>
      <c r="C32" s="28" t="s">
        <v>37</v>
      </c>
      <c r="D32" s="28">
        <v>1974</v>
      </c>
      <c r="E32" s="28" t="s">
        <v>11</v>
      </c>
      <c r="F32" s="28"/>
      <c r="G32" s="28" t="s">
        <v>16</v>
      </c>
      <c r="H32" s="29">
        <v>2.7041863070593974E-2</v>
      </c>
      <c r="I32" s="30">
        <v>3.6318090226908906E-3</v>
      </c>
    </row>
    <row r="33" spans="1:9" x14ac:dyDescent="0.2">
      <c r="A33" s="27">
        <v>5</v>
      </c>
      <c r="B33" s="28">
        <v>526</v>
      </c>
      <c r="C33" s="28" t="s">
        <v>85</v>
      </c>
      <c r="D33" s="28">
        <v>1970</v>
      </c>
      <c r="E33" s="28" t="s">
        <v>0</v>
      </c>
      <c r="F33" s="28" t="s">
        <v>78</v>
      </c>
      <c r="G33" s="28" t="s">
        <v>59</v>
      </c>
      <c r="H33" s="29">
        <v>2.7791387505002429E-2</v>
      </c>
      <c r="I33" s="30">
        <v>4.3813334570993456E-3</v>
      </c>
    </row>
    <row r="34" spans="1:9" x14ac:dyDescent="0.2">
      <c r="A34" s="27">
        <v>6</v>
      </c>
      <c r="B34" s="28">
        <v>512</v>
      </c>
      <c r="C34" s="28" t="s">
        <v>86</v>
      </c>
      <c r="D34" s="28">
        <v>1970</v>
      </c>
      <c r="E34" s="28" t="s">
        <v>0</v>
      </c>
      <c r="F34" s="28" t="s">
        <v>71</v>
      </c>
      <c r="G34" s="28" t="s">
        <v>59</v>
      </c>
      <c r="H34" s="29">
        <v>2.8809611002604485E-2</v>
      </c>
      <c r="I34" s="30">
        <v>5.3995569547014011E-3</v>
      </c>
    </row>
    <row r="35" spans="1:9" x14ac:dyDescent="0.2">
      <c r="A35" s="27">
        <v>7</v>
      </c>
      <c r="B35" s="28">
        <v>530</v>
      </c>
      <c r="C35" s="28" t="s">
        <v>28</v>
      </c>
      <c r="D35" s="28">
        <v>1970</v>
      </c>
      <c r="E35" s="28" t="s">
        <v>2</v>
      </c>
      <c r="F35" s="28" t="s">
        <v>6</v>
      </c>
      <c r="G35" s="28" t="s">
        <v>15</v>
      </c>
      <c r="H35" s="29">
        <v>2.9300824801127501E-2</v>
      </c>
      <c r="I35" s="30">
        <v>5.8907707532244169E-3</v>
      </c>
    </row>
    <row r="36" spans="1:9" x14ac:dyDescent="0.2">
      <c r="A36" s="27">
        <v>8</v>
      </c>
      <c r="B36" s="28">
        <v>546</v>
      </c>
      <c r="C36" s="28" t="s">
        <v>87</v>
      </c>
      <c r="D36" s="28">
        <v>1971</v>
      </c>
      <c r="E36" s="28" t="s">
        <v>0</v>
      </c>
      <c r="F36" s="28"/>
      <c r="G36" s="28" t="s">
        <v>59</v>
      </c>
      <c r="H36" s="29">
        <v>2.9905372195774715E-2</v>
      </c>
      <c r="I36" s="30">
        <v>6.4953181478716315E-3</v>
      </c>
    </row>
    <row r="37" spans="1:9" x14ac:dyDescent="0.2">
      <c r="A37" s="27">
        <v>9</v>
      </c>
      <c r="B37" s="28">
        <v>508</v>
      </c>
      <c r="C37" s="28" t="s">
        <v>29</v>
      </c>
      <c r="D37" s="28">
        <v>1967</v>
      </c>
      <c r="E37" s="28" t="s">
        <v>0</v>
      </c>
      <c r="F37" s="28" t="s">
        <v>1</v>
      </c>
      <c r="G37" s="28" t="s">
        <v>15</v>
      </c>
      <c r="H37" s="29">
        <v>3.3838147587246237E-2</v>
      </c>
      <c r="I37" s="30">
        <v>1.0428093539343153E-2</v>
      </c>
    </row>
    <row r="38" spans="1:9" ht="15.75" x14ac:dyDescent="0.25">
      <c r="A38" s="17" t="s">
        <v>88</v>
      </c>
      <c r="B38" s="18"/>
      <c r="C38" s="18"/>
      <c r="D38" s="18"/>
      <c r="E38" s="18"/>
      <c r="F38" s="18"/>
      <c r="G38" s="18"/>
      <c r="H38" s="19"/>
      <c r="I38" s="21"/>
    </row>
    <row r="39" spans="1:9" x14ac:dyDescent="0.2">
      <c r="A39" s="27">
        <v>1</v>
      </c>
      <c r="B39" s="28">
        <v>542</v>
      </c>
      <c r="C39" s="28" t="s">
        <v>40</v>
      </c>
      <c r="D39" s="28">
        <v>1980</v>
      </c>
      <c r="E39" s="28" t="s">
        <v>0</v>
      </c>
      <c r="F39" s="28" t="s">
        <v>13</v>
      </c>
      <c r="G39" s="28" t="s">
        <v>14</v>
      </c>
      <c r="H39" s="29">
        <v>2.2537871201834703E-2</v>
      </c>
      <c r="I39" s="30"/>
    </row>
    <row r="40" spans="1:9" x14ac:dyDescent="0.2">
      <c r="A40" s="27">
        <v>2</v>
      </c>
      <c r="B40" s="28">
        <v>540</v>
      </c>
      <c r="C40" s="28" t="s">
        <v>36</v>
      </c>
      <c r="D40" s="28">
        <v>1979</v>
      </c>
      <c r="E40" s="28"/>
      <c r="F40" s="28"/>
      <c r="G40" s="28" t="s">
        <v>14</v>
      </c>
      <c r="H40" s="29">
        <v>2.2878000471328486E-2</v>
      </c>
      <c r="I40" s="30">
        <v>3.4012926949378297E-4</v>
      </c>
    </row>
    <row r="41" spans="1:9" x14ac:dyDescent="0.2">
      <c r="A41" s="27">
        <v>3</v>
      </c>
      <c r="B41" s="28">
        <v>527</v>
      </c>
      <c r="C41" s="28" t="s">
        <v>25</v>
      </c>
      <c r="D41" s="28">
        <v>1983</v>
      </c>
      <c r="E41" s="28" t="s">
        <v>0</v>
      </c>
      <c r="F41" s="28"/>
      <c r="G41" s="28" t="s">
        <v>14</v>
      </c>
      <c r="H41" s="29">
        <v>2.3475772804685047E-2</v>
      </c>
      <c r="I41" s="30">
        <v>9.3790160285034396E-4</v>
      </c>
    </row>
    <row r="42" spans="1:9" x14ac:dyDescent="0.2">
      <c r="A42" s="27">
        <v>4</v>
      </c>
      <c r="B42" s="28">
        <v>511</v>
      </c>
      <c r="C42" s="28" t="s">
        <v>32</v>
      </c>
      <c r="D42" s="28">
        <v>1978</v>
      </c>
      <c r="E42" s="28"/>
      <c r="F42" s="28"/>
      <c r="G42" s="28" t="s">
        <v>14</v>
      </c>
      <c r="H42" s="29">
        <v>2.3721222082774163E-2</v>
      </c>
      <c r="I42" s="30">
        <v>1.1833508809394599E-3</v>
      </c>
    </row>
    <row r="43" spans="1:9" x14ac:dyDescent="0.2">
      <c r="A43" s="27">
        <v>5</v>
      </c>
      <c r="B43" s="28">
        <v>544</v>
      </c>
      <c r="C43" s="28" t="s">
        <v>89</v>
      </c>
      <c r="D43" s="28">
        <v>1980</v>
      </c>
      <c r="E43" s="28" t="s">
        <v>0</v>
      </c>
      <c r="F43" s="28"/>
      <c r="G43" s="28" t="s">
        <v>59</v>
      </c>
      <c r="H43" s="29">
        <v>2.3861784405179387E-2</v>
      </c>
      <c r="I43" s="30">
        <v>1.3239132033446843E-3</v>
      </c>
    </row>
    <row r="44" spans="1:9" x14ac:dyDescent="0.2">
      <c r="A44" s="27">
        <v>6</v>
      </c>
      <c r="B44" s="28">
        <v>533</v>
      </c>
      <c r="C44" s="28" t="s">
        <v>22</v>
      </c>
      <c r="D44" s="28">
        <v>1983</v>
      </c>
      <c r="E44" s="28" t="s">
        <v>0</v>
      </c>
      <c r="F44" s="28"/>
      <c r="G44" s="28" t="s">
        <v>14</v>
      </c>
      <c r="H44" s="29">
        <v>2.4393847253588063E-2</v>
      </c>
      <c r="I44" s="30">
        <v>1.8559760517533608E-3</v>
      </c>
    </row>
    <row r="45" spans="1:9" x14ac:dyDescent="0.2">
      <c r="A45" s="27">
        <v>7</v>
      </c>
      <c r="B45" s="28">
        <v>528</v>
      </c>
      <c r="C45" s="28" t="s">
        <v>26</v>
      </c>
      <c r="D45" s="28">
        <v>1981</v>
      </c>
      <c r="E45" s="28" t="s">
        <v>0</v>
      </c>
      <c r="F45" s="28" t="s">
        <v>5</v>
      </c>
      <c r="G45" s="28" t="s">
        <v>16</v>
      </c>
      <c r="H45" s="29">
        <v>2.624939017825767E-2</v>
      </c>
      <c r="I45" s="30">
        <v>3.7115189764229672E-3</v>
      </c>
    </row>
    <row r="46" spans="1:9" x14ac:dyDescent="0.2">
      <c r="A46" s="27">
        <v>8</v>
      </c>
      <c r="B46" s="28">
        <v>516</v>
      </c>
      <c r="C46" s="28" t="s">
        <v>21</v>
      </c>
      <c r="D46" s="28">
        <v>1984</v>
      </c>
      <c r="E46" s="28" t="s">
        <v>90</v>
      </c>
      <c r="F46" s="28"/>
      <c r="G46" s="28" t="s">
        <v>16</v>
      </c>
      <c r="H46" s="29">
        <v>2.8300775421991053E-2</v>
      </c>
      <c r="I46" s="30">
        <v>5.7629042201563507E-3</v>
      </c>
    </row>
    <row r="47" spans="1:9" x14ac:dyDescent="0.2">
      <c r="A47" s="27">
        <v>9</v>
      </c>
      <c r="B47" s="28">
        <v>541</v>
      </c>
      <c r="C47" s="28" t="s">
        <v>35</v>
      </c>
      <c r="D47" s="28">
        <v>1982</v>
      </c>
      <c r="E47" s="28"/>
      <c r="F47" s="28"/>
      <c r="G47" s="28" t="s">
        <v>14</v>
      </c>
      <c r="H47" s="29">
        <v>2.8666624757980097E-2</v>
      </c>
      <c r="I47" s="30">
        <v>6.1287535561453943E-3</v>
      </c>
    </row>
    <row r="48" spans="1:9" x14ac:dyDescent="0.2">
      <c r="A48" s="27">
        <v>10</v>
      </c>
      <c r="B48" s="28">
        <v>534</v>
      </c>
      <c r="C48" s="28" t="s">
        <v>91</v>
      </c>
      <c r="D48" s="28">
        <v>1981</v>
      </c>
      <c r="E48" s="28" t="s">
        <v>9</v>
      </c>
      <c r="F48" s="28" t="s">
        <v>92</v>
      </c>
      <c r="G48" s="28" t="s">
        <v>59</v>
      </c>
      <c r="H48" s="29">
        <v>2.9385830296411286E-2</v>
      </c>
      <c r="I48" s="30">
        <v>6.8479590945765834E-3</v>
      </c>
    </row>
    <row r="49" spans="1:9" x14ac:dyDescent="0.2">
      <c r="A49" s="27">
        <v>11</v>
      </c>
      <c r="B49" s="28">
        <v>514</v>
      </c>
      <c r="C49" s="28" t="s">
        <v>93</v>
      </c>
      <c r="D49" s="28">
        <v>1985</v>
      </c>
      <c r="E49" s="28" t="s">
        <v>0</v>
      </c>
      <c r="F49" s="28"/>
      <c r="G49" s="28" t="s">
        <v>59</v>
      </c>
      <c r="H49" s="29">
        <v>2.9416301515367893E-2</v>
      </c>
      <c r="I49" s="30">
        <v>6.8784303135331903E-3</v>
      </c>
    </row>
    <row r="50" spans="1:9" x14ac:dyDescent="0.2">
      <c r="A50" s="27">
        <v>12</v>
      </c>
      <c r="B50" s="28">
        <v>539</v>
      </c>
      <c r="C50" s="28" t="s">
        <v>31</v>
      </c>
      <c r="D50" s="28">
        <v>1977</v>
      </c>
      <c r="E50" s="28" t="s">
        <v>9</v>
      </c>
      <c r="F50" s="28" t="s">
        <v>8</v>
      </c>
      <c r="G50" s="28" t="s">
        <v>16</v>
      </c>
      <c r="H50" s="29">
        <v>2.9724155531990371E-2</v>
      </c>
      <c r="I50" s="30">
        <v>7.1862843301556678E-3</v>
      </c>
    </row>
    <row r="51" spans="1:9" x14ac:dyDescent="0.2">
      <c r="A51" s="27">
        <v>13</v>
      </c>
      <c r="B51" s="28">
        <v>515</v>
      </c>
      <c r="C51" s="28" t="s">
        <v>94</v>
      </c>
      <c r="D51" s="28">
        <v>1979</v>
      </c>
      <c r="E51" s="28" t="s">
        <v>95</v>
      </c>
      <c r="F51" s="28"/>
      <c r="G51" s="28" t="s">
        <v>59</v>
      </c>
      <c r="H51" s="29">
        <v>3.1120373143090907E-2</v>
      </c>
      <c r="I51" s="30">
        <v>8.5825019412562042E-3</v>
      </c>
    </row>
    <row r="52" spans="1:9" x14ac:dyDescent="0.2">
      <c r="A52" s="27">
        <v>14</v>
      </c>
      <c r="B52" s="28">
        <v>507</v>
      </c>
      <c r="C52" s="28" t="s">
        <v>23</v>
      </c>
      <c r="D52" s="28">
        <v>1978</v>
      </c>
      <c r="E52" s="28" t="s">
        <v>4</v>
      </c>
      <c r="F52" s="28" t="s">
        <v>3</v>
      </c>
      <c r="G52" s="28" t="s">
        <v>15</v>
      </c>
      <c r="H52" s="29">
        <v>3.1298453278011618E-2</v>
      </c>
      <c r="I52" s="30">
        <v>8.7605820761769149E-3</v>
      </c>
    </row>
    <row r="53" spans="1:9" x14ac:dyDescent="0.2">
      <c r="A53" s="27">
        <v>15</v>
      </c>
      <c r="B53" s="28">
        <v>529</v>
      </c>
      <c r="C53" s="28" t="s">
        <v>24</v>
      </c>
      <c r="D53" s="28">
        <v>1976</v>
      </c>
      <c r="E53" s="28" t="s">
        <v>0</v>
      </c>
      <c r="F53" s="28"/>
      <c r="G53" s="28" t="s">
        <v>16</v>
      </c>
      <c r="H53" s="29">
        <v>3.2285075717503275E-2</v>
      </c>
      <c r="I53" s="30">
        <v>9.7472045156685727E-3</v>
      </c>
    </row>
    <row r="54" spans="1:9" x14ac:dyDescent="0.2">
      <c r="A54" s="27">
        <v>16</v>
      </c>
      <c r="B54" s="28">
        <v>538</v>
      </c>
      <c r="C54" s="28" t="s">
        <v>33</v>
      </c>
      <c r="D54" s="28">
        <v>1979</v>
      </c>
      <c r="E54" s="28" t="s">
        <v>9</v>
      </c>
      <c r="F54" s="28" t="s">
        <v>8</v>
      </c>
      <c r="G54" s="28" t="s">
        <v>16</v>
      </c>
      <c r="H54" s="29">
        <v>3.2457743750679335E-2</v>
      </c>
      <c r="I54" s="30">
        <v>9.9198725488446327E-3</v>
      </c>
    </row>
    <row r="55" spans="1:9" x14ac:dyDescent="0.2">
      <c r="A55" s="27">
        <v>17</v>
      </c>
      <c r="B55" s="28">
        <v>524</v>
      </c>
      <c r="C55" s="28" t="s">
        <v>96</v>
      </c>
      <c r="D55" s="28">
        <v>1976</v>
      </c>
      <c r="E55" s="28" t="s">
        <v>0</v>
      </c>
      <c r="F55" s="28" t="s">
        <v>97</v>
      </c>
      <c r="G55" s="28" t="s">
        <v>59</v>
      </c>
      <c r="H55" s="29">
        <v>3.7303837140401863E-2</v>
      </c>
      <c r="I55" s="30">
        <v>1.476596593856716E-2</v>
      </c>
    </row>
    <row r="56" spans="1:9" ht="15.75" x14ac:dyDescent="0.25">
      <c r="A56" s="17" t="s">
        <v>98</v>
      </c>
      <c r="B56" s="18"/>
      <c r="C56" s="18"/>
      <c r="D56" s="18"/>
      <c r="E56" s="18"/>
      <c r="F56" s="18"/>
      <c r="G56" s="18"/>
      <c r="H56" s="19"/>
      <c r="I56" s="21"/>
    </row>
    <row r="57" spans="1:9" x14ac:dyDescent="0.2">
      <c r="A57" s="27">
        <v>1</v>
      </c>
      <c r="B57" s="28">
        <v>537</v>
      </c>
      <c r="C57" s="28" t="s">
        <v>99</v>
      </c>
      <c r="D57" s="28">
        <v>1990</v>
      </c>
      <c r="E57" s="28" t="s">
        <v>100</v>
      </c>
      <c r="F57" s="28"/>
      <c r="G57" s="28" t="s">
        <v>59</v>
      </c>
      <c r="H57" s="29">
        <v>2.3004076569168697E-2</v>
      </c>
      <c r="I57" s="30"/>
    </row>
    <row r="58" spans="1:9" x14ac:dyDescent="0.2">
      <c r="A58" s="27">
        <v>2</v>
      </c>
      <c r="B58" s="28">
        <v>536</v>
      </c>
      <c r="C58" s="28" t="s">
        <v>101</v>
      </c>
      <c r="D58" s="28">
        <v>1995</v>
      </c>
      <c r="E58" s="28" t="s">
        <v>102</v>
      </c>
      <c r="F58" s="28"/>
      <c r="G58" s="28" t="s">
        <v>59</v>
      </c>
      <c r="H58" s="29">
        <v>2.4232745170594261E-2</v>
      </c>
      <c r="I58" s="30">
        <v>1.2286686014255643E-3</v>
      </c>
    </row>
    <row r="59" spans="1:9" x14ac:dyDescent="0.2">
      <c r="A59" s="27">
        <v>3</v>
      </c>
      <c r="B59" s="28">
        <v>506</v>
      </c>
      <c r="C59" s="28" t="s">
        <v>30</v>
      </c>
      <c r="D59" s="28">
        <v>1994</v>
      </c>
      <c r="E59" s="28" t="s">
        <v>0</v>
      </c>
      <c r="F59" s="28" t="s">
        <v>7</v>
      </c>
      <c r="G59" s="28" t="s">
        <v>15</v>
      </c>
      <c r="H59" s="29">
        <v>3.0980308850605986E-2</v>
      </c>
      <c r="I59" s="30">
        <v>7.9762322814372899E-3</v>
      </c>
    </row>
    <row r="60" spans="1:9" ht="15.75" x14ac:dyDescent="0.25">
      <c r="A60" s="17" t="s">
        <v>103</v>
      </c>
      <c r="B60" s="18"/>
      <c r="C60" s="18"/>
      <c r="D60" s="18"/>
      <c r="E60" s="18"/>
      <c r="F60" s="18"/>
      <c r="G60" s="18"/>
      <c r="H60" s="19"/>
      <c r="I60" s="21"/>
    </row>
    <row r="61" spans="1:9" ht="15.75" thickBot="1" x14ac:dyDescent="0.25">
      <c r="A61" s="31">
        <v>1</v>
      </c>
      <c r="B61" s="32">
        <v>503</v>
      </c>
      <c r="C61" s="32" t="s">
        <v>104</v>
      </c>
      <c r="D61" s="32">
        <v>1997</v>
      </c>
      <c r="E61" s="32" t="s">
        <v>62</v>
      </c>
      <c r="F61" s="32"/>
      <c r="G61" s="32" t="s">
        <v>59</v>
      </c>
      <c r="H61" s="33">
        <v>2.594737741682307E-2</v>
      </c>
      <c r="I61" s="22"/>
    </row>
    <row r="62" spans="1:9" x14ac:dyDescent="0.2">
      <c r="A62" s="23"/>
      <c r="B62" s="23"/>
      <c r="C62" s="23"/>
      <c r="D62" s="23"/>
      <c r="E62" s="23"/>
      <c r="F62" s="23"/>
      <c r="G62" s="23"/>
      <c r="H62" s="24"/>
      <c r="I62" s="25"/>
    </row>
    <row r="63" spans="1:9" x14ac:dyDescent="0.2">
      <c r="A63" s="23"/>
      <c r="B63" s="23"/>
      <c r="C63" s="23"/>
      <c r="D63" s="23"/>
      <c r="E63" s="23"/>
      <c r="F63" s="23"/>
      <c r="G63" s="23"/>
      <c r="H63" s="24"/>
      <c r="I63" s="25"/>
    </row>
    <row r="64" spans="1:9" x14ac:dyDescent="0.2">
      <c r="A64" s="26" t="s">
        <v>105</v>
      </c>
      <c r="B64" s="26"/>
      <c r="C64" s="26"/>
      <c r="D64" s="26"/>
      <c r="E64" s="26"/>
      <c r="F64" s="26"/>
      <c r="G64" s="26"/>
      <c r="H64" s="11"/>
      <c r="I64" s="25"/>
    </row>
    <row r="65" spans="1:9" x14ac:dyDescent="0.2">
      <c r="A65" s="26" t="s">
        <v>106</v>
      </c>
      <c r="B65" s="26"/>
      <c r="C65" s="26"/>
      <c r="D65" s="26"/>
      <c r="E65" s="26"/>
      <c r="F65" s="26"/>
      <c r="G65" s="26"/>
      <c r="H65" s="11"/>
      <c r="I65" s="25"/>
    </row>
    <row r="66" spans="1:9" x14ac:dyDescent="0.2">
      <c r="A66" s="26"/>
      <c r="B66" s="26"/>
      <c r="C66" s="26"/>
      <c r="D66" s="26"/>
      <c r="E66" s="26"/>
      <c r="F66" s="26"/>
      <c r="G66" s="26"/>
      <c r="H66" s="11"/>
      <c r="I66" s="25"/>
    </row>
    <row r="67" spans="1:9" x14ac:dyDescent="0.2">
      <c r="A67" s="26" t="s">
        <v>107</v>
      </c>
      <c r="B67" s="26"/>
      <c r="C67" s="26"/>
      <c r="D67" s="26"/>
      <c r="E67" s="26"/>
      <c r="F67" s="26"/>
      <c r="G67" s="26"/>
      <c r="H67" s="11"/>
      <c r="I67" s="25"/>
    </row>
    <row r="68" spans="1:9" x14ac:dyDescent="0.2">
      <c r="A68" s="26" t="s">
        <v>108</v>
      </c>
      <c r="B68" s="26"/>
      <c r="C68" s="26"/>
      <c r="D68" s="26"/>
      <c r="E68" s="26"/>
      <c r="F68" s="26"/>
      <c r="G68" s="26"/>
      <c r="H68" s="11"/>
      <c r="I68" s="25"/>
    </row>
    <row r="69" spans="1:9" x14ac:dyDescent="0.2">
      <c r="A69" s="26" t="s">
        <v>111</v>
      </c>
      <c r="B69" s="26"/>
      <c r="C69" s="26"/>
      <c r="D69" s="26"/>
      <c r="E69" s="26"/>
      <c r="F69" s="26"/>
      <c r="G69" s="26"/>
      <c r="H69" s="11"/>
      <c r="I69" s="25"/>
    </row>
  </sheetData>
  <pageMargins left="0.25" right="0.25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2016-01-05_salavat</vt:lpstr>
      <vt:lpstr>группы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Shabalkina</dc:creator>
  <cp:lastModifiedBy>User</cp:lastModifiedBy>
  <cp:lastPrinted>2016-01-04T19:58:08Z</cp:lastPrinted>
  <dcterms:created xsi:type="dcterms:W3CDTF">2016-01-04T19:30:16Z</dcterms:created>
  <dcterms:modified xsi:type="dcterms:W3CDTF">2016-01-14T06:30:55Z</dcterms:modified>
</cp:coreProperties>
</file>